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6F6F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164" fontId="3" fillId="0" borderId="2" applyAlignment="1" pivotButton="0" quotePrefix="0" xfId="0">
      <alignment horizontal="right"/>
    </xf>
    <xf numFmtId="4" fontId="3" fillId="0" borderId="2" applyAlignment="1" pivotButton="0" quotePrefix="0" xfId="0">
      <alignment horizontal="right"/>
    </xf>
    <xf numFmtId="0" fontId="5" fillId="3" borderId="2" applyAlignment="1" pivotButton="0" quotePrefix="0" xfId="0">
      <alignment horizontal="right"/>
    </xf>
    <xf numFmtId="4" fontId="5" fillId="3" borderId="2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4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ЗАКАЗ-НАРЯД</t>
        </is>
      </c>
    </row>
    <row r="2">
      <c r="A2" s="2" t="inlineStr">
        <is>
          <t>Договор на оказание услуг (выполнение работ) по техническому обслуживанию и ремонту автомототранспортного средства</t>
        </is>
      </c>
    </row>
    <row r="4">
      <c r="A4" s="3" t="inlineStr">
        <is>
          <t>Заказ-наряд №</t>
        </is>
      </c>
      <c r="E4" s="3" t="inlineStr">
        <is>
          <t>от «___» ______________ 20___ г.</t>
        </is>
      </c>
      <c r="I4" s="3" t="inlineStr">
        <is>
          <t>Место составления</t>
        </is>
      </c>
    </row>
    <row r="5">
      <c r="A5" s="4" t="inlineStr"/>
      <c r="B5" s="5" t="n"/>
      <c r="C5" s="5" t="n"/>
      <c r="D5" s="5" t="n"/>
      <c r="E5" s="4" t="inlineStr"/>
      <c r="F5" s="5" t="n"/>
      <c r="G5" s="5" t="n"/>
      <c r="H5" s="5" t="n"/>
      <c r="I5" s="4" t="inlineStr"/>
      <c r="J5" s="5" t="n"/>
      <c r="K5" s="5" t="n"/>
      <c r="L5" s="5" t="n"/>
    </row>
    <row r="7">
      <c r="A7" s="6" t="inlineStr">
        <is>
          <t>ИСПОЛНИТЕЛЬ</t>
        </is>
      </c>
    </row>
    <row r="8">
      <c r="A8" s="3" t="inlineStr">
        <is>
          <t>Наименование организации или Ф. И. О. индивидуального предпринимателя</t>
        </is>
      </c>
      <c r="H8" s="3" t="inlineStr">
        <is>
          <t>ОГРН / ОГРНИП</t>
        </is>
      </c>
      <c r="J8" s="3" t="inlineStr">
        <is>
          <t>Дата государственной регистрации</t>
        </is>
      </c>
    </row>
    <row r="9">
      <c r="A9" s="4" t="inlineStr"/>
      <c r="B9" s="5" t="n"/>
      <c r="C9" s="5" t="n"/>
      <c r="D9" s="5" t="n"/>
      <c r="E9" s="5" t="n"/>
      <c r="F9" s="5" t="n"/>
      <c r="G9" s="5" t="n"/>
      <c r="H9" s="4" t="inlineStr"/>
      <c r="I9" s="5" t="n"/>
      <c r="J9" s="4" t="inlineStr"/>
      <c r="K9" s="5" t="n"/>
    </row>
    <row r="10">
      <c r="A10" s="3" t="inlineStr">
        <is>
          <t>Место нахождения и адрес</t>
        </is>
      </c>
      <c r="J10" s="3" t="inlineStr">
        <is>
          <t>Телефон</t>
        </is>
      </c>
    </row>
    <row r="11">
      <c r="A11" s="4" t="inlineStr"/>
      <c r="B11" s="5" t="n"/>
      <c r="C11" s="5" t="n"/>
      <c r="D11" s="5" t="n"/>
      <c r="E11" s="5" t="n"/>
      <c r="F11" s="5" t="n"/>
      <c r="G11" s="5" t="n"/>
      <c r="H11" s="5" t="n"/>
      <c r="I11" s="5" t="n"/>
      <c r="J11" s="4" t="inlineStr"/>
      <c r="K11" s="5" t="n"/>
      <c r="L11" s="5" t="n"/>
    </row>
    <row r="13">
      <c r="A13" s="6" t="inlineStr">
        <is>
          <t>ЗАКАЗЧИК</t>
        </is>
      </c>
    </row>
    <row r="14">
      <c r="A14" s="3" t="inlineStr">
        <is>
          <t>Фамилия, имя, отчество (при наличии)</t>
        </is>
      </c>
      <c r="F14" s="3" t="inlineStr">
        <is>
          <t>Номер телефона</t>
        </is>
      </c>
      <c r="H14" s="3" t="inlineStr">
        <is>
          <t>Адрес</t>
        </is>
      </c>
    </row>
    <row r="15">
      <c r="A15" s="4" t="inlineStr"/>
      <c r="B15" s="5" t="n"/>
      <c r="C15" s="5" t="n"/>
      <c r="D15" s="5" t="n"/>
      <c r="E15" s="5" t="n"/>
      <c r="F15" s="4" t="inlineStr"/>
      <c r="G15" s="5" t="n"/>
      <c r="H15" s="4" t="inlineStr"/>
      <c r="I15" s="5" t="n"/>
      <c r="J15" s="5" t="n"/>
      <c r="K15" s="5" t="n"/>
      <c r="L15" s="5" t="n"/>
    </row>
    <row r="17">
      <c r="A17" s="6" t="inlineStr">
        <is>
          <t>АВТОМОТОТРАНСПОРТНОЕ СРЕДСТВО</t>
        </is>
      </c>
    </row>
    <row r="18">
      <c r="A18" s="3" t="inlineStr">
        <is>
          <t>Марка, модель</t>
        </is>
      </c>
      <c r="G18" s="3" t="inlineStr">
        <is>
          <t>Государственный регистрационный номер</t>
        </is>
      </c>
      <c r="J18" s="3" t="inlineStr">
        <is>
          <t>Год выпуска</t>
        </is>
      </c>
    </row>
    <row r="19">
      <c r="A19" s="4" t="inlineStr"/>
      <c r="B19" s="5" t="n"/>
      <c r="C19" s="5" t="n"/>
      <c r="D19" s="5" t="n"/>
      <c r="E19" s="5" t="n"/>
      <c r="F19" s="5" t="n"/>
      <c r="G19" s="4" t="inlineStr"/>
      <c r="H19" s="5" t="n"/>
      <c r="I19" s="5" t="n"/>
      <c r="J19" s="4" t="inlineStr"/>
      <c r="K19" s="5" t="n"/>
      <c r="L19" s="5" t="n"/>
    </row>
    <row r="20">
      <c r="A20" s="3" t="inlineStr">
        <is>
          <t>Идентификационный номер (VIN) или номер кузова</t>
        </is>
      </c>
      <c r="F20" s="3" t="inlineStr">
        <is>
          <t>Номера основных агрегатов (двигатель, КПП)</t>
        </is>
      </c>
      <c r="K20" s="3" t="inlineStr">
        <is>
          <t>Пробег при приёмке, км</t>
        </is>
      </c>
    </row>
    <row r="21">
      <c r="A21" s="4" t="inlineStr"/>
      <c r="B21" s="5" t="n"/>
      <c r="C21" s="5" t="n"/>
      <c r="D21" s="5" t="n"/>
      <c r="E21" s="5" t="n"/>
      <c r="F21" s="4" t="inlineStr"/>
      <c r="G21" s="5" t="n"/>
      <c r="H21" s="5" t="n"/>
      <c r="I21" s="5" t="n"/>
      <c r="J21" s="5" t="n"/>
      <c r="K21" s="4" t="inlineStr"/>
      <c r="L21" s="5" t="n"/>
    </row>
    <row r="23">
      <c r="A23" s="6" t="inlineStr">
        <is>
          <t>СРОКИ</t>
        </is>
      </c>
    </row>
    <row r="24">
      <c r="A24" s="3" t="inlineStr">
        <is>
          <t>Дата заключения договора</t>
        </is>
      </c>
      <c r="E24" s="3" t="inlineStr">
        <is>
          <t>Срок исполнения (дата и время готовности)</t>
        </is>
      </c>
      <c r="I24" s="3" t="inlineStr">
        <is>
          <t>Промежуточные сроки этапов (при наличии)</t>
        </is>
      </c>
    </row>
    <row r="25">
      <c r="A25" s="4" t="inlineStr"/>
      <c r="B25" s="5" t="n"/>
      <c r="C25" s="5" t="n"/>
      <c r="D25" s="5" t="n"/>
      <c r="E25" s="4" t="inlineStr"/>
      <c r="F25" s="5" t="n"/>
      <c r="G25" s="5" t="n"/>
      <c r="H25" s="5" t="n"/>
      <c r="I25" s="4" t="inlineStr"/>
      <c r="J25" s="5" t="n"/>
      <c r="K25" s="5" t="n"/>
      <c r="L25" s="5" t="n"/>
    </row>
    <row r="27">
      <c r="A27" s="6" t="inlineStr">
        <is>
          <t>ЗАЯВЛЕННЫЕ НЕИСПРАВНОСТИ И ЖАЛОБЫ ЗАКАЗЧИКА</t>
        </is>
      </c>
    </row>
    <row r="28">
      <c r="A28" s="4" t="inlineStr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4" t="inlineStr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1">
      <c r="A31" s="6" t="inlineStr">
        <is>
          <t>КОМПЛЕКТНОСТЬ И ВИДИМЫЕ НАРУЖНЫЕ ПОВРЕЖДЕНИЯ ПРИ ПРИЁМКЕ</t>
        </is>
      </c>
    </row>
    <row r="32">
      <c r="A32" s="4" t="inlineStr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</row>
    <row r="33">
      <c r="A33" s="4" t="inlineStr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</row>
    <row r="34">
      <c r="A34" s="4" t="inlineStr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6">
      <c r="A36" s="7" t="inlineStr">
        <is>
          <t>Пункт 12 Правил разрешает не составлять отдельный приемо-сдаточный акт, если сведения о комплектности, внешнем виде автомобиля — в том числе в виде цифровых фотографий — и о запасных частях заказчика содержатся в договоре или приложении к нему.</t>
        </is>
      </c>
    </row>
    <row r="38">
      <c r="A38" s="6" t="inlineStr">
        <is>
          <t>РАБОТЫ (УСЛУГИ)</t>
        </is>
      </c>
    </row>
    <row r="39">
      <c r="A39" s="8" t="inlineStr">
        <is>
          <t>№</t>
        </is>
      </c>
      <c r="B39" s="8" t="inlineStr">
        <is>
          <t>Наименование работы</t>
        </is>
      </c>
      <c r="C39" s="9" t="n"/>
      <c r="D39" s="9" t="n"/>
      <c r="E39" s="9" t="n"/>
      <c r="F39" s="9" t="n"/>
      <c r="G39" s="8" t="inlineStr">
        <is>
          <t>Кол-во</t>
        </is>
      </c>
      <c r="H39" s="8" t="inlineStr">
        <is>
          <t>Норма, н/ч</t>
        </is>
      </c>
      <c r="I39" s="8" t="inlineStr">
        <is>
          <t>Ставка н/ч, ₽</t>
        </is>
      </c>
      <c r="J39" s="9" t="n"/>
      <c r="K39" s="8" t="inlineStr">
        <is>
          <t>Сумма, ₽</t>
        </is>
      </c>
      <c r="L39" s="9" t="n"/>
    </row>
    <row r="40">
      <c r="A40" s="10" t="n">
        <v>1</v>
      </c>
      <c r="B40" s="11" t="inlineStr"/>
      <c r="C40" s="9" t="n"/>
      <c r="D40" s="9" t="n"/>
      <c r="E40" s="9" t="n"/>
      <c r="F40" s="9" t="n"/>
      <c r="G40" s="12" t="inlineStr"/>
      <c r="H40" s="12" t="inlineStr"/>
      <c r="I40" s="13" t="inlineStr"/>
      <c r="J40" s="9" t="n"/>
      <c r="K40" s="13">
        <f>IF(OR(G40="",H40="",I40=""),"",G40*H40*I40)</f>
        <v/>
      </c>
      <c r="L40" s="9" t="n"/>
    </row>
    <row r="41">
      <c r="A41" s="10" t="n">
        <v>2</v>
      </c>
      <c r="B41" s="11" t="inlineStr"/>
      <c r="C41" s="9" t="n"/>
      <c r="D41" s="9" t="n"/>
      <c r="E41" s="9" t="n"/>
      <c r="F41" s="9" t="n"/>
      <c r="G41" s="12" t="inlineStr"/>
      <c r="H41" s="12" t="inlineStr"/>
      <c r="I41" s="13" t="inlineStr"/>
      <c r="J41" s="9" t="n"/>
      <c r="K41" s="13">
        <f>IF(OR(G41="",H41="",I41=""),"",G41*H41*I41)</f>
        <v/>
      </c>
      <c r="L41" s="9" t="n"/>
    </row>
    <row r="42">
      <c r="A42" s="10" t="n">
        <v>3</v>
      </c>
      <c r="B42" s="11" t="inlineStr"/>
      <c r="C42" s="9" t="n"/>
      <c r="D42" s="9" t="n"/>
      <c r="E42" s="9" t="n"/>
      <c r="F42" s="9" t="n"/>
      <c r="G42" s="12" t="inlineStr"/>
      <c r="H42" s="12" t="inlineStr"/>
      <c r="I42" s="13" t="inlineStr"/>
      <c r="J42" s="9" t="n"/>
      <c r="K42" s="13">
        <f>IF(OR(G42="",H42="",I42=""),"",G42*H42*I42)</f>
        <v/>
      </c>
      <c r="L42" s="9" t="n"/>
    </row>
    <row r="43">
      <c r="A43" s="10" t="n">
        <v>4</v>
      </c>
      <c r="B43" s="11" t="inlineStr"/>
      <c r="C43" s="9" t="n"/>
      <c r="D43" s="9" t="n"/>
      <c r="E43" s="9" t="n"/>
      <c r="F43" s="9" t="n"/>
      <c r="G43" s="12" t="inlineStr"/>
      <c r="H43" s="12" t="inlineStr"/>
      <c r="I43" s="13" t="inlineStr"/>
      <c r="J43" s="9" t="n"/>
      <c r="K43" s="13">
        <f>IF(OR(G43="",H43="",I43=""),"",G43*H43*I43)</f>
        <v/>
      </c>
      <c r="L43" s="9" t="n"/>
    </row>
    <row r="44">
      <c r="A44" s="10" t="n">
        <v>5</v>
      </c>
      <c r="B44" s="11" t="inlineStr"/>
      <c r="C44" s="9" t="n"/>
      <c r="D44" s="9" t="n"/>
      <c r="E44" s="9" t="n"/>
      <c r="F44" s="9" t="n"/>
      <c r="G44" s="12" t="inlineStr"/>
      <c r="H44" s="12" t="inlineStr"/>
      <c r="I44" s="13" t="inlineStr"/>
      <c r="J44" s="9" t="n"/>
      <c r="K44" s="13">
        <f>IF(OR(G44="",H44="",I44=""),"",G44*H44*I44)</f>
        <v/>
      </c>
      <c r="L44" s="9" t="n"/>
    </row>
    <row r="45">
      <c r="A45" s="10" t="n">
        <v>6</v>
      </c>
      <c r="B45" s="11" t="inlineStr"/>
      <c r="C45" s="9" t="n"/>
      <c r="D45" s="9" t="n"/>
      <c r="E45" s="9" t="n"/>
      <c r="F45" s="9" t="n"/>
      <c r="G45" s="12" t="inlineStr"/>
      <c r="H45" s="12" t="inlineStr"/>
      <c r="I45" s="13" t="inlineStr"/>
      <c r="J45" s="9" t="n"/>
      <c r="K45" s="13">
        <f>IF(OR(G45="",H45="",I45=""),"",G45*H45*I45)</f>
        <v/>
      </c>
      <c r="L45" s="9" t="n"/>
    </row>
    <row r="46">
      <c r="A46" s="10" t="n">
        <v>7</v>
      </c>
      <c r="B46" s="11" t="inlineStr"/>
      <c r="C46" s="9" t="n"/>
      <c r="D46" s="9" t="n"/>
      <c r="E46" s="9" t="n"/>
      <c r="F46" s="9" t="n"/>
      <c r="G46" s="12" t="inlineStr"/>
      <c r="H46" s="12" t="inlineStr"/>
      <c r="I46" s="13" t="inlineStr"/>
      <c r="J46" s="9" t="n"/>
      <c r="K46" s="13">
        <f>IF(OR(G46="",H46="",I46=""),"",G46*H46*I46)</f>
        <v/>
      </c>
      <c r="L46" s="9" t="n"/>
    </row>
    <row r="47">
      <c r="A47" s="10" t="n">
        <v>8</v>
      </c>
      <c r="B47" s="11" t="inlineStr"/>
      <c r="C47" s="9" t="n"/>
      <c r="D47" s="9" t="n"/>
      <c r="E47" s="9" t="n"/>
      <c r="F47" s="9" t="n"/>
      <c r="G47" s="12" t="inlineStr"/>
      <c r="H47" s="12" t="inlineStr"/>
      <c r="I47" s="13" t="inlineStr"/>
      <c r="J47" s="9" t="n"/>
      <c r="K47" s="13">
        <f>IF(OR(G47="",H47="",I47=""),"",G47*H47*I47)</f>
        <v/>
      </c>
      <c r="L47" s="9" t="n"/>
    </row>
    <row r="48">
      <c r="A48" s="14" t="inlineStr">
        <is>
          <t>Итого работ, ₽</t>
        </is>
      </c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15">
        <f>SUM(K40:K47)</f>
        <v/>
      </c>
      <c r="L48" s="9" t="n"/>
    </row>
    <row r="50">
      <c r="A50" s="6" t="inlineStr">
        <is>
          <t>ЗАПАСНЫЕ ЧАСТИ И МАТЕРИАЛЫ ИСПОЛНИТЕЛЯ</t>
        </is>
      </c>
    </row>
    <row r="51">
      <c r="A51" s="8" t="inlineStr">
        <is>
          <t>№</t>
        </is>
      </c>
      <c r="B51" s="8" t="inlineStr">
        <is>
          <t>Наименование, артикул, производитель</t>
        </is>
      </c>
      <c r="C51" s="9" t="n"/>
      <c r="D51" s="9" t="n"/>
      <c r="E51" s="9" t="n"/>
      <c r="F51" s="9" t="n"/>
      <c r="G51" s="9" t="n"/>
      <c r="H51" s="8" t="inlineStr">
        <is>
          <t>Кол-во</t>
        </is>
      </c>
      <c r="I51" s="8" t="inlineStr">
        <is>
          <t>Цена, ₽</t>
        </is>
      </c>
      <c r="J51" s="9" t="n"/>
      <c r="K51" s="8" t="inlineStr">
        <is>
          <t>Сумма, ₽</t>
        </is>
      </c>
      <c r="L51" s="9" t="n"/>
    </row>
    <row r="52">
      <c r="A52" s="10" t="n">
        <v>1</v>
      </c>
      <c r="B52" s="11" t="inlineStr"/>
      <c r="C52" s="9" t="n"/>
      <c r="D52" s="9" t="n"/>
      <c r="E52" s="9" t="n"/>
      <c r="F52" s="9" t="n"/>
      <c r="G52" s="9" t="n"/>
      <c r="H52" s="12" t="inlineStr"/>
      <c r="I52" s="13" t="inlineStr"/>
      <c r="J52" s="9" t="n"/>
      <c r="K52" s="13">
        <f>IF(OR(H52="",I52=""),"",H52*I52)</f>
        <v/>
      </c>
      <c r="L52" s="9" t="n"/>
    </row>
    <row r="53">
      <c r="A53" s="10" t="n">
        <v>2</v>
      </c>
      <c r="B53" s="11" t="inlineStr"/>
      <c r="C53" s="9" t="n"/>
      <c r="D53" s="9" t="n"/>
      <c r="E53" s="9" t="n"/>
      <c r="F53" s="9" t="n"/>
      <c r="G53" s="9" t="n"/>
      <c r="H53" s="12" t="inlineStr"/>
      <c r="I53" s="13" t="inlineStr"/>
      <c r="J53" s="9" t="n"/>
      <c r="K53" s="13">
        <f>IF(OR(H53="",I53=""),"",H53*I53)</f>
        <v/>
      </c>
      <c r="L53" s="9" t="n"/>
    </row>
    <row r="54">
      <c r="A54" s="10" t="n">
        <v>3</v>
      </c>
      <c r="B54" s="11" t="inlineStr"/>
      <c r="C54" s="9" t="n"/>
      <c r="D54" s="9" t="n"/>
      <c r="E54" s="9" t="n"/>
      <c r="F54" s="9" t="n"/>
      <c r="G54" s="9" t="n"/>
      <c r="H54" s="12" t="inlineStr"/>
      <c r="I54" s="13" t="inlineStr"/>
      <c r="J54" s="9" t="n"/>
      <c r="K54" s="13">
        <f>IF(OR(H54="",I54=""),"",H54*I54)</f>
        <v/>
      </c>
      <c r="L54" s="9" t="n"/>
    </row>
    <row r="55">
      <c r="A55" s="10" t="n">
        <v>4</v>
      </c>
      <c r="B55" s="11" t="inlineStr"/>
      <c r="C55" s="9" t="n"/>
      <c r="D55" s="9" t="n"/>
      <c r="E55" s="9" t="n"/>
      <c r="F55" s="9" t="n"/>
      <c r="G55" s="9" t="n"/>
      <c r="H55" s="12" t="inlineStr"/>
      <c r="I55" s="13" t="inlineStr"/>
      <c r="J55" s="9" t="n"/>
      <c r="K55" s="13">
        <f>IF(OR(H55="",I55=""),"",H55*I55)</f>
        <v/>
      </c>
      <c r="L55" s="9" t="n"/>
    </row>
    <row r="56">
      <c r="A56" s="10" t="n">
        <v>5</v>
      </c>
      <c r="B56" s="11" t="inlineStr"/>
      <c r="C56" s="9" t="n"/>
      <c r="D56" s="9" t="n"/>
      <c r="E56" s="9" t="n"/>
      <c r="F56" s="9" t="n"/>
      <c r="G56" s="9" t="n"/>
      <c r="H56" s="12" t="inlineStr"/>
      <c r="I56" s="13" t="inlineStr"/>
      <c r="J56" s="9" t="n"/>
      <c r="K56" s="13">
        <f>IF(OR(H56="",I56=""),"",H56*I56)</f>
        <v/>
      </c>
      <c r="L56" s="9" t="n"/>
    </row>
    <row r="57">
      <c r="A57" s="10" t="n">
        <v>6</v>
      </c>
      <c r="B57" s="11" t="inlineStr"/>
      <c r="C57" s="9" t="n"/>
      <c r="D57" s="9" t="n"/>
      <c r="E57" s="9" t="n"/>
      <c r="F57" s="9" t="n"/>
      <c r="G57" s="9" t="n"/>
      <c r="H57" s="12" t="inlineStr"/>
      <c r="I57" s="13" t="inlineStr"/>
      <c r="J57" s="9" t="n"/>
      <c r="K57" s="13">
        <f>IF(OR(H57="",I57=""),"",H57*I57)</f>
        <v/>
      </c>
      <c r="L57" s="9" t="n"/>
    </row>
    <row r="58">
      <c r="A58" s="10" t="n">
        <v>7</v>
      </c>
      <c r="B58" s="11" t="inlineStr"/>
      <c r="C58" s="9" t="n"/>
      <c r="D58" s="9" t="n"/>
      <c r="E58" s="9" t="n"/>
      <c r="F58" s="9" t="n"/>
      <c r="G58" s="9" t="n"/>
      <c r="H58" s="12" t="inlineStr"/>
      <c r="I58" s="13" t="inlineStr"/>
      <c r="J58" s="9" t="n"/>
      <c r="K58" s="13">
        <f>IF(OR(H58="",I58=""),"",H58*I58)</f>
        <v/>
      </c>
      <c r="L58" s="9" t="n"/>
    </row>
    <row r="59">
      <c r="A59" s="10" t="n">
        <v>8</v>
      </c>
      <c r="B59" s="11" t="inlineStr"/>
      <c r="C59" s="9" t="n"/>
      <c r="D59" s="9" t="n"/>
      <c r="E59" s="9" t="n"/>
      <c r="F59" s="9" t="n"/>
      <c r="G59" s="9" t="n"/>
      <c r="H59" s="12" t="inlineStr"/>
      <c r="I59" s="13" t="inlineStr"/>
      <c r="J59" s="9" t="n"/>
      <c r="K59" s="13">
        <f>IF(OR(H59="",I59=""),"",H59*I59)</f>
        <v/>
      </c>
      <c r="L59" s="9" t="n"/>
    </row>
    <row r="60">
      <c r="A60" s="14" t="inlineStr">
        <is>
          <t>Итого запасных частей и материалов, ₽</t>
        </is>
      </c>
      <c r="B60" s="9" t="n"/>
      <c r="C60" s="9" t="n"/>
      <c r="D60" s="9" t="n"/>
      <c r="E60" s="9" t="n"/>
      <c r="F60" s="9" t="n"/>
      <c r="G60" s="9" t="n"/>
      <c r="H60" s="9" t="n"/>
      <c r="I60" s="9" t="n"/>
      <c r="J60" s="9" t="n"/>
      <c r="K60" s="15">
        <f>SUM(K52:K59)</f>
        <v/>
      </c>
      <c r="L60" s="9" t="n"/>
    </row>
    <row r="62">
      <c r="A62" s="6" t="inlineStr">
        <is>
          <t>ЗАПАСНЫЕ ЧАСТИ И МАТЕРИАЛЫ, ПРЕДОСТАВЛЕННЫЕ ЗАКАЗЧИКОМ</t>
        </is>
      </c>
    </row>
    <row r="63">
      <c r="A63" s="8" t="inlineStr">
        <is>
          <t>№</t>
        </is>
      </c>
      <c r="B63" s="8" t="inlineStr">
        <is>
          <t>Наименование и описание</t>
        </is>
      </c>
      <c r="C63" s="9" t="n"/>
      <c r="D63" s="9" t="n"/>
      <c r="E63" s="9" t="n"/>
      <c r="F63" s="9" t="n"/>
      <c r="G63" s="8" t="inlineStr">
        <is>
          <t>Кол-во</t>
        </is>
      </c>
      <c r="H63" s="8" t="inlineStr">
        <is>
          <t>Цена, ₽</t>
        </is>
      </c>
      <c r="I63" s="9" t="n"/>
      <c r="J63" s="8" t="inlineStr">
        <is>
          <t>Отметка о подтверждении соответствия обязательным требованиям</t>
        </is>
      </c>
      <c r="K63" s="9" t="n"/>
      <c r="L63" s="9" t="n"/>
    </row>
    <row r="64">
      <c r="A64" s="10" t="n">
        <v>1</v>
      </c>
      <c r="B64" s="11" t="inlineStr"/>
      <c r="C64" s="9" t="n"/>
      <c r="D64" s="9" t="n"/>
      <c r="E64" s="9" t="n"/>
      <c r="F64" s="9" t="n"/>
      <c r="G64" s="12" t="inlineStr"/>
      <c r="H64" s="13" t="inlineStr"/>
      <c r="I64" s="9" t="n"/>
      <c r="J64" s="11" t="inlineStr"/>
      <c r="K64" s="9" t="n"/>
      <c r="L64" s="9" t="n"/>
    </row>
    <row r="65">
      <c r="A65" s="10" t="n">
        <v>2</v>
      </c>
      <c r="B65" s="11" t="inlineStr"/>
      <c r="C65" s="9" t="n"/>
      <c r="D65" s="9" t="n"/>
      <c r="E65" s="9" t="n"/>
      <c r="F65" s="9" t="n"/>
      <c r="G65" s="12" t="inlineStr"/>
      <c r="H65" s="13" t="inlineStr"/>
      <c r="I65" s="9" t="n"/>
      <c r="J65" s="11" t="inlineStr"/>
      <c r="K65" s="9" t="n"/>
      <c r="L65" s="9" t="n"/>
    </row>
    <row r="66">
      <c r="A66" s="10" t="n">
        <v>3</v>
      </c>
      <c r="B66" s="11" t="inlineStr"/>
      <c r="C66" s="9" t="n"/>
      <c r="D66" s="9" t="n"/>
      <c r="E66" s="9" t="n"/>
      <c r="F66" s="9" t="n"/>
      <c r="G66" s="12" t="inlineStr"/>
      <c r="H66" s="13" t="inlineStr"/>
      <c r="I66" s="9" t="n"/>
      <c r="J66" s="11" t="inlineStr"/>
      <c r="K66" s="9" t="n"/>
      <c r="L66" s="9" t="n"/>
    </row>
    <row r="68">
      <c r="F68" s="16" t="inlineStr">
        <is>
          <t>Итого работ, ₽</t>
        </is>
      </c>
      <c r="K68" s="17">
        <f>K48</f>
        <v/>
      </c>
      <c r="L68" s="5" t="n"/>
    </row>
    <row r="69">
      <c r="F69" s="16" t="inlineStr">
        <is>
          <t>Итого запасных частей и материалов, ₽</t>
        </is>
      </c>
      <c r="K69" s="17">
        <f>K60</f>
        <v/>
      </c>
      <c r="L69" s="5" t="n"/>
    </row>
    <row r="70">
      <c r="F70" s="16" t="inlineStr">
        <is>
          <t>Скидка, ₽</t>
        </is>
      </c>
      <c r="K70" s="17" t="inlineStr"/>
      <c r="L70" s="5" t="n"/>
    </row>
    <row r="71">
      <c r="F71" s="16" t="inlineStr">
        <is>
          <t>в том числе НДС, ₽</t>
        </is>
      </c>
      <c r="K71" s="17" t="inlineStr"/>
      <c r="L71" s="5" t="n"/>
    </row>
    <row r="72">
      <c r="F72" s="16" t="inlineStr">
        <is>
          <t>ВСЕГО К ОПЛАТЕ, ₽</t>
        </is>
      </c>
      <c r="K72" s="18">
        <f>K48+K60-K70</f>
        <v/>
      </c>
      <c r="L72" s="5" t="n"/>
    </row>
    <row r="74">
      <c r="A74" s="6" t="inlineStr">
        <is>
          <t>ОПЛАТА И ГАРАНТИЯ</t>
        </is>
      </c>
    </row>
    <row r="75">
      <c r="A75" s="3" t="inlineStr">
        <is>
          <t>Форма и порядок оплаты</t>
        </is>
      </c>
      <c r="G75" s="3" t="inlineStr">
        <is>
          <t>Гарантийный срок на работы</t>
        </is>
      </c>
      <c r="J75" s="3" t="inlineStr">
        <is>
          <t>Гарантийный срок на запасные части</t>
        </is>
      </c>
    </row>
    <row r="76">
      <c r="A76" s="4" t="inlineStr"/>
      <c r="B76" s="5" t="n"/>
      <c r="C76" s="5" t="n"/>
      <c r="D76" s="5" t="n"/>
      <c r="E76" s="5" t="n"/>
      <c r="F76" s="5" t="n"/>
      <c r="G76" s="4" t="inlineStr"/>
      <c r="H76" s="5" t="n"/>
      <c r="I76" s="5" t="n"/>
      <c r="J76" s="4" t="inlineStr"/>
      <c r="K76" s="5" t="n"/>
      <c r="L76" s="5" t="n"/>
    </row>
    <row r="78">
      <c r="A78" s="7" t="inlineStr">
        <is>
          <t>Работы, не указанные в настоящем заказ-наряде, выполняются только после согласования с заказчиком: о необходимости дополнительных работ и существенном превышении приблизительной сметы исполнитель предупреждает заказчика своевременно (пункт 3 статьи 33 Закона РФ «О защите прав потребителей»). При обнаружении непригодности или недоброкачественности запасных частей и материалов заказчика, а также обстоятельств, зависящих от заказчика и способных снизить качество работ или сорвать срок, исполнитель немедленно предупреждает заказчика и приостанавливает работы до получения его указаний (пункт 14 Правил). Автомобиль выдаётся после полной оплаты при предъявлении настоящего документа и документа, удостоверяющего личность, представителю заказчика — также доверенности (пункт 23 Правил).</t>
        </is>
      </c>
    </row>
    <row r="80">
      <c r="A80" s="3" t="inlineStr">
        <is>
          <t>С перечнем работ и запасных частей, их стоимостью, сроком исполнения и гарантийными сроками согласен. Экземпляр договора получил.</t>
        </is>
      </c>
    </row>
    <row r="81">
      <c r="A81" s="19" t="inlineStr">
        <is>
          <t>Должность, Ф. И. О. и подпись лица, принявшего заявку</t>
        </is>
      </c>
      <c r="G81" s="20" t="inlineStr">
        <is>
          <t>Подпись заказчика и Ф. И. О.</t>
        </is>
      </c>
    </row>
    <row r="82">
      <c r="A82" s="21" t="inlineStr"/>
      <c r="B82" s="5" t="n"/>
      <c r="C82" s="5" t="n"/>
      <c r="D82" s="5" t="n"/>
      <c r="E82" s="5" t="n"/>
      <c r="F82" s="5" t="n"/>
      <c r="G82" s="22" t="inlineStr"/>
      <c r="H82" s="5" t="n"/>
      <c r="I82" s="5" t="n"/>
      <c r="J82" s="5" t="n"/>
      <c r="K82" s="5" t="n"/>
      <c r="L82" s="5" t="n"/>
    </row>
    <row r="84">
      <c r="A84" s="3" t="inlineStr">
        <is>
          <t>Состав граф — по пункту 9 Правил оказания услуг (выполнения работ) по техническому обслуживанию и ремонту автомототранспортных средств, утв. постановлением Правительства РФ от 29.05.2025 № 780 (действуют с 01.09.2025). Разбор каждой графы — car9.ru/dokumenty/zakaz-naryad</t>
        </is>
      </c>
    </row>
  </sheetData>
  <mergeCells count="151">
    <mergeCell ref="A5:D5"/>
    <mergeCell ref="A75:F75"/>
    <mergeCell ref="I4:L4"/>
    <mergeCell ref="H9:I9"/>
    <mergeCell ref="J11:L11"/>
    <mergeCell ref="J9:K9"/>
    <mergeCell ref="A9:G9"/>
    <mergeCell ref="F15:G15"/>
    <mergeCell ref="B42:F42"/>
    <mergeCell ref="J66:L66"/>
    <mergeCell ref="A23:L23"/>
    <mergeCell ref="J75:L75"/>
    <mergeCell ref="A24:D24"/>
    <mergeCell ref="E24:H24"/>
    <mergeCell ref="I58:J58"/>
    <mergeCell ref="K58:L58"/>
    <mergeCell ref="A21:E21"/>
    <mergeCell ref="B44:F44"/>
    <mergeCell ref="K52:L52"/>
    <mergeCell ref="A81:F81"/>
    <mergeCell ref="I42:J42"/>
    <mergeCell ref="K42:L42"/>
    <mergeCell ref="I25:L25"/>
    <mergeCell ref="I52:J52"/>
    <mergeCell ref="G81:L81"/>
    <mergeCell ref="A34:L34"/>
    <mergeCell ref="H65:I65"/>
    <mergeCell ref="I44:J44"/>
    <mergeCell ref="K53:L53"/>
    <mergeCell ref="A82:F82"/>
    <mergeCell ref="A11:I11"/>
    <mergeCell ref="B59:G59"/>
    <mergeCell ref="A36:L36"/>
    <mergeCell ref="K69:L69"/>
    <mergeCell ref="G82:L82"/>
    <mergeCell ref="A78:L78"/>
    <mergeCell ref="A8:G8"/>
    <mergeCell ref="I46:J46"/>
    <mergeCell ref="J65:L65"/>
    <mergeCell ref="H63:I63"/>
    <mergeCell ref="A80:L80"/>
    <mergeCell ref="A18:F18"/>
    <mergeCell ref="K55:L55"/>
    <mergeCell ref="K21:L21"/>
    <mergeCell ref="J63:L63"/>
    <mergeCell ref="B43:F43"/>
    <mergeCell ref="I57:J57"/>
    <mergeCell ref="K51:L51"/>
    <mergeCell ref="F21:J21"/>
    <mergeCell ref="I54:J54"/>
    <mergeCell ref="I41:J41"/>
    <mergeCell ref="A32:L32"/>
    <mergeCell ref="K72:L72"/>
    <mergeCell ref="K41:L41"/>
    <mergeCell ref="E5:H5"/>
    <mergeCell ref="I56:J56"/>
    <mergeCell ref="A60:J60"/>
    <mergeCell ref="K56:L56"/>
    <mergeCell ref="A38:L38"/>
    <mergeCell ref="I43:J43"/>
    <mergeCell ref="B51:G51"/>
    <mergeCell ref="K43:L43"/>
    <mergeCell ref="A10:I10"/>
    <mergeCell ref="E4:H4"/>
    <mergeCell ref="A31:L31"/>
    <mergeCell ref="A14:E14"/>
    <mergeCell ref="B45:F45"/>
    <mergeCell ref="I59:J59"/>
    <mergeCell ref="I24:L24"/>
    <mergeCell ref="K68:L68"/>
    <mergeCell ref="B47:F47"/>
    <mergeCell ref="F69:J69"/>
    <mergeCell ref="G19:I19"/>
    <mergeCell ref="A84:L84"/>
    <mergeCell ref="I45:J45"/>
    <mergeCell ref="B46:F46"/>
    <mergeCell ref="E25:H25"/>
    <mergeCell ref="K45:L45"/>
    <mergeCell ref="K54:L54"/>
    <mergeCell ref="A50:L50"/>
    <mergeCell ref="K60:L60"/>
    <mergeCell ref="A2:L2"/>
    <mergeCell ref="B39:F39"/>
    <mergeCell ref="I47:J47"/>
    <mergeCell ref="A76:F76"/>
    <mergeCell ref="K47:L47"/>
    <mergeCell ref="K44:L44"/>
    <mergeCell ref="K46:L46"/>
    <mergeCell ref="K40:L40"/>
    <mergeCell ref="B55:G55"/>
    <mergeCell ref="A29:L29"/>
    <mergeCell ref="A19:F19"/>
    <mergeCell ref="J18:L18"/>
    <mergeCell ref="J76:L76"/>
    <mergeCell ref="A13:L13"/>
    <mergeCell ref="K71:L71"/>
    <mergeCell ref="H66:I66"/>
    <mergeCell ref="F71:J71"/>
    <mergeCell ref="B65:F65"/>
    <mergeCell ref="I51:J51"/>
    <mergeCell ref="A20:E20"/>
    <mergeCell ref="J10:L10"/>
    <mergeCell ref="H15:L15"/>
    <mergeCell ref="J19:L19"/>
    <mergeCell ref="K57:L57"/>
    <mergeCell ref="B63:F63"/>
    <mergeCell ref="F14:G14"/>
    <mergeCell ref="B58:G58"/>
    <mergeCell ref="B52:G52"/>
    <mergeCell ref="A7:L7"/>
    <mergeCell ref="A15:E15"/>
    <mergeCell ref="A4:D4"/>
    <mergeCell ref="B57:G57"/>
    <mergeCell ref="B66:F66"/>
    <mergeCell ref="F68:J68"/>
    <mergeCell ref="G18:I18"/>
    <mergeCell ref="A74:L74"/>
    <mergeCell ref="A27:L27"/>
    <mergeCell ref="B53:G53"/>
    <mergeCell ref="K20:L20"/>
    <mergeCell ref="A33:L33"/>
    <mergeCell ref="H64:I64"/>
    <mergeCell ref="F20:J20"/>
    <mergeCell ref="A48:J48"/>
    <mergeCell ref="A17:L17"/>
    <mergeCell ref="I53:J53"/>
    <mergeCell ref="G76:I76"/>
    <mergeCell ref="F70:J70"/>
    <mergeCell ref="A62:L62"/>
    <mergeCell ref="K59:L59"/>
    <mergeCell ref="I55:J55"/>
    <mergeCell ref="A28:L28"/>
    <mergeCell ref="F72:J72"/>
    <mergeCell ref="G75:I75"/>
    <mergeCell ref="A25:D25"/>
    <mergeCell ref="I39:J39"/>
    <mergeCell ref="K39:L39"/>
    <mergeCell ref="B40:F40"/>
    <mergeCell ref="J64:L64"/>
    <mergeCell ref="K48:L48"/>
    <mergeCell ref="K70:L70"/>
    <mergeCell ref="B54:G54"/>
    <mergeCell ref="B64:F64"/>
    <mergeCell ref="A1:L1"/>
    <mergeCell ref="H14:L14"/>
    <mergeCell ref="B56:G56"/>
    <mergeCell ref="H8:I8"/>
    <mergeCell ref="J8:K8"/>
    <mergeCell ref="I40:J40"/>
    <mergeCell ref="B41:F41"/>
    <mergeCell ref="I5:L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5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ЗАКАЗ-НАРЯД</t>
        </is>
      </c>
    </row>
    <row r="2">
      <c r="A2" s="2" t="inlineStr">
        <is>
          <t>Договор на оказание услуг (выполнение работ) по техническому обслуживанию и ремонту автомототранспортного средства</t>
        </is>
      </c>
    </row>
    <row r="3">
      <c r="A3" s="23" t="inlineStr">
        <is>
          <t>ОБРАЗЕЦ ЗАПОЛНЕНИЯ — суммы, сроки, номера и фамилии условные</t>
        </is>
      </c>
    </row>
    <row r="5">
      <c r="A5" s="3" t="inlineStr">
        <is>
          <t>Заказ-наряд №</t>
        </is>
      </c>
      <c r="E5" s="3" t="inlineStr">
        <is>
          <t>от «___» ______________ 20___ г.</t>
        </is>
      </c>
      <c r="I5" s="3" t="inlineStr">
        <is>
          <t>Место составления</t>
        </is>
      </c>
    </row>
    <row r="6">
      <c r="A6" s="4" t="inlineStr">
        <is>
          <t>ЗН-2026-00147</t>
        </is>
      </c>
      <c r="B6" s="5" t="n"/>
      <c r="C6" s="5" t="n"/>
      <c r="D6" s="5" t="n"/>
      <c r="E6" s="4" t="inlineStr">
        <is>
          <t>от «11» августа 2026 г.</t>
        </is>
      </c>
      <c r="F6" s="5" t="n"/>
      <c r="G6" s="5" t="n"/>
      <c r="H6" s="5" t="n"/>
      <c r="I6" s="4" t="inlineStr">
        <is>
          <t>г. Энск</t>
        </is>
      </c>
      <c r="J6" s="5" t="n"/>
      <c r="K6" s="5" t="n"/>
      <c r="L6" s="5" t="n"/>
    </row>
    <row r="8">
      <c r="A8" s="6" t="inlineStr">
        <is>
          <t>ИСПОЛНИТЕЛЬ</t>
        </is>
      </c>
    </row>
    <row r="9">
      <c r="A9" s="3" t="inlineStr">
        <is>
          <t>Наименование организации или Ф. И. О. индивидуального предпринимателя</t>
        </is>
      </c>
      <c r="H9" s="3" t="inlineStr">
        <is>
          <t>ОГРН / ОГРНИП</t>
        </is>
      </c>
      <c r="J9" s="3" t="inlineStr">
        <is>
          <t>Дата государственной регистрации</t>
        </is>
      </c>
    </row>
    <row r="10">
      <c r="A10" s="4" t="inlineStr">
        <is>
          <t>ООО «Сервис на Заречной»</t>
        </is>
      </c>
      <c r="B10" s="5" t="n"/>
      <c r="C10" s="5" t="n"/>
      <c r="D10" s="5" t="n"/>
      <c r="E10" s="5" t="n"/>
      <c r="F10" s="5" t="n"/>
      <c r="G10" s="5" t="n"/>
      <c r="H10" s="4" t="inlineStr">
        <is>
          <t>1234567890123</t>
        </is>
      </c>
      <c r="I10" s="5" t="n"/>
      <c r="J10" s="4" t="inlineStr">
        <is>
          <t>14.03.2019</t>
        </is>
      </c>
      <c r="K10" s="5" t="n"/>
    </row>
    <row r="11">
      <c r="A11" s="3" t="inlineStr">
        <is>
          <t>Место нахождения и адрес</t>
        </is>
      </c>
      <c r="J11" s="3" t="inlineStr">
        <is>
          <t>Телефон</t>
        </is>
      </c>
    </row>
    <row r="12">
      <c r="A12" s="4" t="inlineStr">
        <is>
          <t>123456, г. Энск, ул. Заречная, д. 7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4" t="inlineStr">
        <is>
          <t>+7 900 111-22-33</t>
        </is>
      </c>
      <c r="K12" s="5" t="n"/>
      <c r="L12" s="5" t="n"/>
    </row>
    <row r="14">
      <c r="A14" s="6" t="inlineStr">
        <is>
          <t>ЗАКАЗЧИК</t>
        </is>
      </c>
    </row>
    <row r="15">
      <c r="A15" s="3" t="inlineStr">
        <is>
          <t>Фамилия, имя, отчество (при наличии)</t>
        </is>
      </c>
      <c r="F15" s="3" t="inlineStr">
        <is>
          <t>Номер телефона</t>
        </is>
      </c>
      <c r="H15" s="3" t="inlineStr">
        <is>
          <t>Адрес</t>
        </is>
      </c>
    </row>
    <row r="16">
      <c r="A16" s="4" t="inlineStr">
        <is>
          <t>Петров Илья Сергеевич</t>
        </is>
      </c>
      <c r="B16" s="5" t="n"/>
      <c r="C16" s="5" t="n"/>
      <c r="D16" s="5" t="n"/>
      <c r="E16" s="5" t="n"/>
      <c r="F16" s="4" t="inlineStr">
        <is>
          <t>+7 900 000-00-00</t>
        </is>
      </c>
      <c r="G16" s="5" t="n"/>
      <c r="H16" s="4" t="inlineStr">
        <is>
          <t>г. Энск, ул. Мира, д. 12, кв. 34</t>
        </is>
      </c>
      <c r="I16" s="5" t="n"/>
      <c r="J16" s="5" t="n"/>
      <c r="K16" s="5" t="n"/>
      <c r="L16" s="5" t="n"/>
    </row>
    <row r="18">
      <c r="A18" s="6" t="inlineStr">
        <is>
          <t>АВТОМОТОТРАНСПОРТНОЕ СРЕДСТВО</t>
        </is>
      </c>
    </row>
    <row r="19">
      <c r="A19" s="3" t="inlineStr">
        <is>
          <t>Марка, модель</t>
        </is>
      </c>
      <c r="G19" s="3" t="inlineStr">
        <is>
          <t>Государственный регистрационный номер</t>
        </is>
      </c>
      <c r="J19" s="3" t="inlineStr">
        <is>
          <t>Год выпуска</t>
        </is>
      </c>
    </row>
    <row r="20">
      <c r="A20" s="4" t="inlineStr">
        <is>
          <t>Toyota Camry</t>
        </is>
      </c>
      <c r="B20" s="5" t="n"/>
      <c r="C20" s="5" t="n"/>
      <c r="D20" s="5" t="n"/>
      <c r="E20" s="5" t="n"/>
      <c r="F20" s="5" t="n"/>
      <c r="G20" s="4" t="inlineStr">
        <is>
          <t>А 123 АА 750</t>
        </is>
      </c>
      <c r="H20" s="5" t="n"/>
      <c r="I20" s="5" t="n"/>
      <c r="J20" s="4" t="inlineStr">
        <is>
          <t>2018</t>
        </is>
      </c>
      <c r="K20" s="5" t="n"/>
      <c r="L20" s="5" t="n"/>
    </row>
    <row r="21">
      <c r="A21" s="3" t="inlineStr">
        <is>
          <t>Идентификационный номер (VIN) или номер кузова</t>
        </is>
      </c>
      <c r="F21" s="3" t="inlineStr">
        <is>
          <t>Номера основных агрегатов (двигатель, КПП)</t>
        </is>
      </c>
      <c r="K21" s="3" t="inlineStr">
        <is>
          <t>Пробег при приёмке, км</t>
        </is>
      </c>
    </row>
    <row r="22">
      <c r="A22" s="4" t="inlineStr">
        <is>
          <t>XW7BF4FK00S000000</t>
        </is>
      </c>
      <c r="B22" s="5" t="n"/>
      <c r="C22" s="5" t="n"/>
      <c r="D22" s="5" t="n"/>
      <c r="E22" s="5" t="n"/>
      <c r="F22" s="4" t="inlineStr">
        <is>
          <t>2AR-0123456 / U760E-0098765</t>
        </is>
      </c>
      <c r="G22" s="5" t="n"/>
      <c r="H22" s="5" t="n"/>
      <c r="I22" s="5" t="n"/>
      <c r="J22" s="5" t="n"/>
      <c r="K22" s="4" t="inlineStr">
        <is>
          <t>142 380</t>
        </is>
      </c>
      <c r="L22" s="5" t="n"/>
    </row>
    <row r="24">
      <c r="A24" s="6" t="inlineStr">
        <is>
          <t>СРОКИ</t>
        </is>
      </c>
    </row>
    <row r="25">
      <c r="A25" s="3" t="inlineStr">
        <is>
          <t>Дата заключения договора</t>
        </is>
      </c>
      <c r="E25" s="3" t="inlineStr">
        <is>
          <t>Срок исполнения (дата и время готовности)</t>
        </is>
      </c>
      <c r="I25" s="3" t="inlineStr">
        <is>
          <t>Промежуточные сроки этапов (при наличии)</t>
        </is>
      </c>
    </row>
    <row r="26">
      <c r="A26" s="4" t="inlineStr">
        <is>
          <t>11.08.2026</t>
        </is>
      </c>
      <c r="B26" s="5" t="n"/>
      <c r="C26" s="5" t="n"/>
      <c r="D26" s="5" t="n"/>
      <c r="E26" s="4" t="inlineStr">
        <is>
          <t>13.08.2026 до 18:00</t>
        </is>
      </c>
      <c r="F26" s="5" t="n"/>
      <c r="G26" s="5" t="n"/>
      <c r="H26" s="5" t="n"/>
      <c r="I26" s="4" t="inlineStr">
        <is>
          <t>не устанавливаются</t>
        </is>
      </c>
      <c r="J26" s="5" t="n"/>
      <c r="K26" s="5" t="n"/>
      <c r="L26" s="5" t="n"/>
    </row>
    <row r="28">
      <c r="A28" s="6" t="inlineStr">
        <is>
          <t>ЗАЯВЛЕННЫЕ НЕИСПРАВНОСТИ И ЖАЛОБЫ ЗАКАЗЧИКА</t>
        </is>
      </c>
    </row>
    <row r="29">
      <c r="A29" s="4" t="inlineStr">
        <is>
          <t>Стук в передней подвеске справа при проезде неровностей. Подошёл срок замены масла.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</row>
    <row r="30">
      <c r="A30" s="4" t="inlineStr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2">
      <c r="A32" s="6" t="inlineStr">
        <is>
          <t>КОМПЛЕКТНОСТЬ И ВИДИМЫЕ НАРУЖНЫЕ ПОВРЕЖДЕНИЯ ПРИ ПРИЁМКЕ</t>
        </is>
      </c>
    </row>
    <row r="33">
      <c r="A33" s="4" t="inlineStr">
        <is>
          <t>Комплектность полная, запасное колесо и домкрат на месте. Скол на переднем бампере слева, царапина на заднем крыле справа. Фотофиксация приложена.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</row>
    <row r="34">
      <c r="A34" s="4" t="inlineStr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</row>
    <row r="35">
      <c r="A35" s="4" t="inlineStr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7">
      <c r="A37" s="7" t="inlineStr">
        <is>
          <t>Пункт 12 Правил разрешает не составлять отдельный приемо-сдаточный акт, если сведения о комплектности, внешнем виде автомобиля — в том числе в виде цифровых фотографий — и о запасных частях заказчика содержатся в договоре или приложении к нему.</t>
        </is>
      </c>
    </row>
    <row r="39">
      <c r="A39" s="6" t="inlineStr">
        <is>
          <t>РАБОТЫ (УСЛУГИ)</t>
        </is>
      </c>
    </row>
    <row r="40">
      <c r="A40" s="8" t="inlineStr">
        <is>
          <t>№</t>
        </is>
      </c>
      <c r="B40" s="8" t="inlineStr">
        <is>
          <t>Наименование работы</t>
        </is>
      </c>
      <c r="C40" s="9" t="n"/>
      <c r="D40" s="9" t="n"/>
      <c r="E40" s="9" t="n"/>
      <c r="F40" s="9" t="n"/>
      <c r="G40" s="8" t="inlineStr">
        <is>
          <t>Кол-во</t>
        </is>
      </c>
      <c r="H40" s="8" t="inlineStr">
        <is>
          <t>Норма, н/ч</t>
        </is>
      </c>
      <c r="I40" s="8" t="inlineStr">
        <is>
          <t>Ставка н/ч, ₽</t>
        </is>
      </c>
      <c r="J40" s="9" t="n"/>
      <c r="K40" s="8" t="inlineStr">
        <is>
          <t>Сумма, ₽</t>
        </is>
      </c>
      <c r="L40" s="9" t="n"/>
    </row>
    <row r="41">
      <c r="A41" s="10" t="n">
        <v>1</v>
      </c>
      <c r="B41" s="11" t="inlineStr">
        <is>
          <t>Замена масла и масляного фильтра ДВС</t>
        </is>
      </c>
      <c r="C41" s="9" t="n"/>
      <c r="D41" s="9" t="n"/>
      <c r="E41" s="9" t="n"/>
      <c r="F41" s="9" t="n"/>
      <c r="G41" s="12" t="n">
        <v>1</v>
      </c>
      <c r="H41" s="12" t="n">
        <v>0.5</v>
      </c>
      <c r="I41" s="13" t="n">
        <v>1600</v>
      </c>
      <c r="J41" s="9" t="n"/>
      <c r="K41" s="13">
        <f>IF(OR(G41="",H41="",I41=""),"",G41*H41*I41)</f>
        <v/>
      </c>
      <c r="L41" s="9" t="n"/>
    </row>
    <row r="42">
      <c r="A42" s="10" t="n">
        <v>2</v>
      </c>
      <c r="B42" s="11" t="inlineStr">
        <is>
          <t>Замена стойки стабилизатора передней</t>
        </is>
      </c>
      <c r="C42" s="9" t="n"/>
      <c r="D42" s="9" t="n"/>
      <c r="E42" s="9" t="n"/>
      <c r="F42" s="9" t="n"/>
      <c r="G42" s="12" t="n">
        <v>2</v>
      </c>
      <c r="H42" s="12" t="n">
        <v>0.8</v>
      </c>
      <c r="I42" s="13" t="n">
        <v>1600</v>
      </c>
      <c r="J42" s="9" t="n"/>
      <c r="K42" s="13">
        <f>IF(OR(G42="",H42="",I42=""),"",G42*H42*I42)</f>
        <v/>
      </c>
      <c r="L42" s="9" t="n"/>
    </row>
    <row r="43">
      <c r="A43" s="10" t="n">
        <v>3</v>
      </c>
      <c r="B43" s="11" t="inlineStr"/>
      <c r="C43" s="9" t="n"/>
      <c r="D43" s="9" t="n"/>
      <c r="E43" s="9" t="n"/>
      <c r="F43" s="9" t="n"/>
      <c r="G43" s="12" t="inlineStr"/>
      <c r="H43" s="12" t="inlineStr"/>
      <c r="I43" s="13" t="inlineStr"/>
      <c r="J43" s="9" t="n"/>
      <c r="K43" s="13">
        <f>IF(OR(G43="",H43="",I43=""),"",G43*H43*I43)</f>
        <v/>
      </c>
      <c r="L43" s="9" t="n"/>
    </row>
    <row r="44">
      <c r="A44" s="10" t="n">
        <v>4</v>
      </c>
      <c r="B44" s="11" t="inlineStr"/>
      <c r="C44" s="9" t="n"/>
      <c r="D44" s="9" t="n"/>
      <c r="E44" s="9" t="n"/>
      <c r="F44" s="9" t="n"/>
      <c r="G44" s="12" t="inlineStr"/>
      <c r="H44" s="12" t="inlineStr"/>
      <c r="I44" s="13" t="inlineStr"/>
      <c r="J44" s="9" t="n"/>
      <c r="K44" s="13">
        <f>IF(OR(G44="",H44="",I44=""),"",G44*H44*I44)</f>
        <v/>
      </c>
      <c r="L44" s="9" t="n"/>
    </row>
    <row r="45">
      <c r="A45" s="10" t="n">
        <v>5</v>
      </c>
      <c r="B45" s="11" t="inlineStr"/>
      <c r="C45" s="9" t="n"/>
      <c r="D45" s="9" t="n"/>
      <c r="E45" s="9" t="n"/>
      <c r="F45" s="9" t="n"/>
      <c r="G45" s="12" t="inlineStr"/>
      <c r="H45" s="12" t="inlineStr"/>
      <c r="I45" s="13" t="inlineStr"/>
      <c r="J45" s="9" t="n"/>
      <c r="K45" s="13">
        <f>IF(OR(G45="",H45="",I45=""),"",G45*H45*I45)</f>
        <v/>
      </c>
      <c r="L45" s="9" t="n"/>
    </row>
    <row r="46">
      <c r="A46" s="10" t="n">
        <v>6</v>
      </c>
      <c r="B46" s="11" t="inlineStr"/>
      <c r="C46" s="9" t="n"/>
      <c r="D46" s="9" t="n"/>
      <c r="E46" s="9" t="n"/>
      <c r="F46" s="9" t="n"/>
      <c r="G46" s="12" t="inlineStr"/>
      <c r="H46" s="12" t="inlineStr"/>
      <c r="I46" s="13" t="inlineStr"/>
      <c r="J46" s="9" t="n"/>
      <c r="K46" s="13">
        <f>IF(OR(G46="",H46="",I46=""),"",G46*H46*I46)</f>
        <v/>
      </c>
      <c r="L46" s="9" t="n"/>
    </row>
    <row r="47">
      <c r="A47" s="10" t="n">
        <v>7</v>
      </c>
      <c r="B47" s="11" t="inlineStr"/>
      <c r="C47" s="9" t="n"/>
      <c r="D47" s="9" t="n"/>
      <c r="E47" s="9" t="n"/>
      <c r="F47" s="9" t="n"/>
      <c r="G47" s="12" t="inlineStr"/>
      <c r="H47" s="12" t="inlineStr"/>
      <c r="I47" s="13" t="inlineStr"/>
      <c r="J47" s="9" t="n"/>
      <c r="K47" s="13">
        <f>IF(OR(G47="",H47="",I47=""),"",G47*H47*I47)</f>
        <v/>
      </c>
      <c r="L47" s="9" t="n"/>
    </row>
    <row r="48">
      <c r="A48" s="10" t="n">
        <v>8</v>
      </c>
      <c r="B48" s="11" t="inlineStr"/>
      <c r="C48" s="9" t="n"/>
      <c r="D48" s="9" t="n"/>
      <c r="E48" s="9" t="n"/>
      <c r="F48" s="9" t="n"/>
      <c r="G48" s="12" t="inlineStr"/>
      <c r="H48" s="12" t="inlineStr"/>
      <c r="I48" s="13" t="inlineStr"/>
      <c r="J48" s="9" t="n"/>
      <c r="K48" s="13">
        <f>IF(OR(G48="",H48="",I48=""),"",G48*H48*I48)</f>
        <v/>
      </c>
      <c r="L48" s="9" t="n"/>
    </row>
    <row r="49">
      <c r="A49" s="14" t="inlineStr">
        <is>
          <t>Итого работ, ₽</t>
        </is>
      </c>
      <c r="B49" s="9" t="n"/>
      <c r="C49" s="9" t="n"/>
      <c r="D49" s="9" t="n"/>
      <c r="E49" s="9" t="n"/>
      <c r="F49" s="9" t="n"/>
      <c r="G49" s="9" t="n"/>
      <c r="H49" s="9" t="n"/>
      <c r="I49" s="9" t="n"/>
      <c r="J49" s="9" t="n"/>
      <c r="K49" s="15">
        <f>SUM(K41:K48)</f>
        <v/>
      </c>
      <c r="L49" s="9" t="n"/>
    </row>
    <row r="51">
      <c r="A51" s="6" t="inlineStr">
        <is>
          <t>ЗАПАСНЫЕ ЧАСТИ И МАТЕРИАЛЫ ИСПОЛНИТЕЛЯ</t>
        </is>
      </c>
    </row>
    <row r="52">
      <c r="A52" s="8" t="inlineStr">
        <is>
          <t>№</t>
        </is>
      </c>
      <c r="B52" s="8" t="inlineStr">
        <is>
          <t>Наименование, артикул, производитель</t>
        </is>
      </c>
      <c r="C52" s="9" t="n"/>
      <c r="D52" s="9" t="n"/>
      <c r="E52" s="9" t="n"/>
      <c r="F52" s="9" t="n"/>
      <c r="G52" s="9" t="n"/>
      <c r="H52" s="8" t="inlineStr">
        <is>
          <t>Кол-во</t>
        </is>
      </c>
      <c r="I52" s="8" t="inlineStr">
        <is>
          <t>Цена, ₽</t>
        </is>
      </c>
      <c r="J52" s="9" t="n"/>
      <c r="K52" s="8" t="inlineStr">
        <is>
          <t>Сумма, ₽</t>
        </is>
      </c>
      <c r="L52" s="9" t="n"/>
    </row>
    <row r="53">
      <c r="A53" s="10" t="n">
        <v>1</v>
      </c>
      <c r="B53" s="11" t="inlineStr">
        <is>
          <t>Масло моторное 5W-30, 5 л</t>
        </is>
      </c>
      <c r="C53" s="9" t="n"/>
      <c r="D53" s="9" t="n"/>
      <c r="E53" s="9" t="n"/>
      <c r="F53" s="9" t="n"/>
      <c r="G53" s="9" t="n"/>
      <c r="H53" s="12" t="n">
        <v>1</v>
      </c>
      <c r="I53" s="13" t="n">
        <v>4900</v>
      </c>
      <c r="J53" s="9" t="n"/>
      <c r="K53" s="13">
        <f>IF(OR(H53="",I53=""),"",H53*I53)</f>
        <v/>
      </c>
      <c r="L53" s="9" t="n"/>
    </row>
    <row r="54">
      <c r="A54" s="10" t="n">
        <v>2</v>
      </c>
      <c r="B54" s="11" t="inlineStr">
        <is>
          <t>Фильтр масляный 90915-YZZD4</t>
        </is>
      </c>
      <c r="C54" s="9" t="n"/>
      <c r="D54" s="9" t="n"/>
      <c r="E54" s="9" t="n"/>
      <c r="F54" s="9" t="n"/>
      <c r="G54" s="9" t="n"/>
      <c r="H54" s="12" t="n">
        <v>1</v>
      </c>
      <c r="I54" s="13" t="n">
        <v>740</v>
      </c>
      <c r="J54" s="9" t="n"/>
      <c r="K54" s="13">
        <f>IF(OR(H54="",I54=""),"",H54*I54)</f>
        <v/>
      </c>
      <c r="L54" s="9" t="n"/>
    </row>
    <row r="55">
      <c r="A55" s="10" t="n">
        <v>3</v>
      </c>
      <c r="B55" s="11" t="inlineStr">
        <is>
          <t>Стойка стабилизатора 48820-33050</t>
        </is>
      </c>
      <c r="C55" s="9" t="n"/>
      <c r="D55" s="9" t="n"/>
      <c r="E55" s="9" t="n"/>
      <c r="F55" s="9" t="n"/>
      <c r="G55" s="9" t="n"/>
      <c r="H55" s="12" t="n">
        <v>2</v>
      </c>
      <c r="I55" s="13" t="n">
        <v>2100</v>
      </c>
      <c r="J55" s="9" t="n"/>
      <c r="K55" s="13">
        <f>IF(OR(H55="",I55=""),"",H55*I55)</f>
        <v/>
      </c>
      <c r="L55" s="9" t="n"/>
    </row>
    <row r="56">
      <c r="A56" s="10" t="n">
        <v>4</v>
      </c>
      <c r="B56" s="11" t="inlineStr"/>
      <c r="C56" s="9" t="n"/>
      <c r="D56" s="9" t="n"/>
      <c r="E56" s="9" t="n"/>
      <c r="F56" s="9" t="n"/>
      <c r="G56" s="9" t="n"/>
      <c r="H56" s="12" t="inlineStr"/>
      <c r="I56" s="13" t="inlineStr"/>
      <c r="J56" s="9" t="n"/>
      <c r="K56" s="13">
        <f>IF(OR(H56="",I56=""),"",H56*I56)</f>
        <v/>
      </c>
      <c r="L56" s="9" t="n"/>
    </row>
    <row r="57">
      <c r="A57" s="10" t="n">
        <v>5</v>
      </c>
      <c r="B57" s="11" t="inlineStr"/>
      <c r="C57" s="9" t="n"/>
      <c r="D57" s="9" t="n"/>
      <c r="E57" s="9" t="n"/>
      <c r="F57" s="9" t="n"/>
      <c r="G57" s="9" t="n"/>
      <c r="H57" s="12" t="inlineStr"/>
      <c r="I57" s="13" t="inlineStr"/>
      <c r="J57" s="9" t="n"/>
      <c r="K57" s="13">
        <f>IF(OR(H57="",I57=""),"",H57*I57)</f>
        <v/>
      </c>
      <c r="L57" s="9" t="n"/>
    </row>
    <row r="58">
      <c r="A58" s="10" t="n">
        <v>6</v>
      </c>
      <c r="B58" s="11" t="inlineStr"/>
      <c r="C58" s="9" t="n"/>
      <c r="D58" s="9" t="n"/>
      <c r="E58" s="9" t="n"/>
      <c r="F58" s="9" t="n"/>
      <c r="G58" s="9" t="n"/>
      <c r="H58" s="12" t="inlineStr"/>
      <c r="I58" s="13" t="inlineStr"/>
      <c r="J58" s="9" t="n"/>
      <c r="K58" s="13">
        <f>IF(OR(H58="",I58=""),"",H58*I58)</f>
        <v/>
      </c>
      <c r="L58" s="9" t="n"/>
    </row>
    <row r="59">
      <c r="A59" s="10" t="n">
        <v>7</v>
      </c>
      <c r="B59" s="11" t="inlineStr"/>
      <c r="C59" s="9" t="n"/>
      <c r="D59" s="9" t="n"/>
      <c r="E59" s="9" t="n"/>
      <c r="F59" s="9" t="n"/>
      <c r="G59" s="9" t="n"/>
      <c r="H59" s="12" t="inlineStr"/>
      <c r="I59" s="13" t="inlineStr"/>
      <c r="J59" s="9" t="n"/>
      <c r="K59" s="13">
        <f>IF(OR(H59="",I59=""),"",H59*I59)</f>
        <v/>
      </c>
      <c r="L59" s="9" t="n"/>
    </row>
    <row r="60">
      <c r="A60" s="10" t="n">
        <v>8</v>
      </c>
      <c r="B60" s="11" t="inlineStr"/>
      <c r="C60" s="9" t="n"/>
      <c r="D60" s="9" t="n"/>
      <c r="E60" s="9" t="n"/>
      <c r="F60" s="9" t="n"/>
      <c r="G60" s="9" t="n"/>
      <c r="H60" s="12" t="inlineStr"/>
      <c r="I60" s="13" t="inlineStr"/>
      <c r="J60" s="9" t="n"/>
      <c r="K60" s="13">
        <f>IF(OR(H60="",I60=""),"",H60*I60)</f>
        <v/>
      </c>
      <c r="L60" s="9" t="n"/>
    </row>
    <row r="61">
      <c r="A61" s="14" t="inlineStr">
        <is>
          <t>Итого запасных частей и материалов, ₽</t>
        </is>
      </c>
      <c r="B61" s="9" t="n"/>
      <c r="C61" s="9" t="n"/>
      <c r="D61" s="9" t="n"/>
      <c r="E61" s="9" t="n"/>
      <c r="F61" s="9" t="n"/>
      <c r="G61" s="9" t="n"/>
      <c r="H61" s="9" t="n"/>
      <c r="I61" s="9" t="n"/>
      <c r="J61" s="9" t="n"/>
      <c r="K61" s="15">
        <f>SUM(K53:K60)</f>
        <v/>
      </c>
      <c r="L61" s="9" t="n"/>
    </row>
    <row r="63">
      <c r="A63" s="6" t="inlineStr">
        <is>
          <t>ЗАПАСНЫЕ ЧАСТИ И МАТЕРИАЛЫ, ПРЕДОСТАВЛЕННЫЕ ЗАКАЗЧИКОМ</t>
        </is>
      </c>
    </row>
    <row r="64">
      <c r="A64" s="8" t="inlineStr">
        <is>
          <t>№</t>
        </is>
      </c>
      <c r="B64" s="8" t="inlineStr">
        <is>
          <t>Наименование и описание</t>
        </is>
      </c>
      <c r="C64" s="9" t="n"/>
      <c r="D64" s="9" t="n"/>
      <c r="E64" s="9" t="n"/>
      <c r="F64" s="9" t="n"/>
      <c r="G64" s="8" t="inlineStr">
        <is>
          <t>Кол-во</t>
        </is>
      </c>
      <c r="H64" s="8" t="inlineStr">
        <is>
          <t>Цена, ₽</t>
        </is>
      </c>
      <c r="I64" s="9" t="n"/>
      <c r="J64" s="8" t="inlineStr">
        <is>
          <t>Отметка о подтверждении соответствия обязательным требованиям</t>
        </is>
      </c>
      <c r="K64" s="9" t="n"/>
      <c r="L64" s="9" t="n"/>
    </row>
    <row r="65">
      <c r="A65" s="10" t="n">
        <v>1</v>
      </c>
      <c r="B65" s="11" t="inlineStr">
        <is>
          <t>Фильтр салонный, привезён заказчиком</t>
        </is>
      </c>
      <c r="C65" s="9" t="n"/>
      <c r="D65" s="9" t="n"/>
      <c r="E65" s="9" t="n"/>
      <c r="F65" s="9" t="n"/>
      <c r="G65" s="12" t="n">
        <v>1</v>
      </c>
      <c r="H65" s="13" t="inlineStr">
        <is>
          <t>—</t>
        </is>
      </c>
      <c r="I65" s="9" t="n"/>
      <c r="J65" s="11" t="inlineStr">
        <is>
          <t>не требуется</t>
        </is>
      </c>
      <c r="K65" s="9" t="n"/>
      <c r="L65" s="9" t="n"/>
    </row>
    <row r="66">
      <c r="A66" s="10" t="n">
        <v>2</v>
      </c>
      <c r="B66" s="11" t="inlineStr"/>
      <c r="C66" s="9" t="n"/>
      <c r="D66" s="9" t="n"/>
      <c r="E66" s="9" t="n"/>
      <c r="F66" s="9" t="n"/>
      <c r="G66" s="12" t="inlineStr"/>
      <c r="H66" s="13" t="inlineStr"/>
      <c r="I66" s="9" t="n"/>
      <c r="J66" s="11" t="inlineStr"/>
      <c r="K66" s="9" t="n"/>
      <c r="L66" s="9" t="n"/>
    </row>
    <row r="67">
      <c r="A67" s="10" t="n">
        <v>3</v>
      </c>
      <c r="B67" s="11" t="inlineStr"/>
      <c r="C67" s="9" t="n"/>
      <c r="D67" s="9" t="n"/>
      <c r="E67" s="9" t="n"/>
      <c r="F67" s="9" t="n"/>
      <c r="G67" s="12" t="inlineStr"/>
      <c r="H67" s="13" t="inlineStr"/>
      <c r="I67" s="9" t="n"/>
      <c r="J67" s="11" t="inlineStr"/>
      <c r="K67" s="9" t="n"/>
      <c r="L67" s="9" t="n"/>
    </row>
    <row r="69">
      <c r="F69" s="16" t="inlineStr">
        <is>
          <t>Итого работ, ₽</t>
        </is>
      </c>
      <c r="K69" s="17">
        <f>K49</f>
        <v/>
      </c>
      <c r="L69" s="5" t="n"/>
    </row>
    <row r="70">
      <c r="F70" s="16" t="inlineStr">
        <is>
          <t>Итого запасных частей и материалов, ₽</t>
        </is>
      </c>
      <c r="K70" s="17">
        <f>K61</f>
        <v/>
      </c>
      <c r="L70" s="5" t="n"/>
    </row>
    <row r="71">
      <c r="F71" s="16" t="inlineStr">
        <is>
          <t>Скидка, ₽</t>
        </is>
      </c>
      <c r="K71" s="17" t="inlineStr"/>
      <c r="L71" s="5" t="n"/>
    </row>
    <row r="72">
      <c r="F72" s="16" t="inlineStr">
        <is>
          <t>в том числе НДС, ₽</t>
        </is>
      </c>
      <c r="K72" s="17" t="inlineStr">
        <is>
          <t>без НДС</t>
        </is>
      </c>
      <c r="L72" s="5" t="n"/>
    </row>
    <row r="73">
      <c r="F73" s="16" t="inlineStr">
        <is>
          <t>ВСЕГО К ОПЛАТЕ, ₽</t>
        </is>
      </c>
      <c r="K73" s="18">
        <f>K49+K61-K71</f>
        <v/>
      </c>
      <c r="L73" s="5" t="n"/>
    </row>
    <row r="75">
      <c r="A75" s="6" t="inlineStr">
        <is>
          <t>ОПЛАТА И ГАРАНТИЯ</t>
        </is>
      </c>
    </row>
    <row r="76">
      <c r="A76" s="3" t="inlineStr">
        <is>
          <t>Форма и порядок оплаты</t>
        </is>
      </c>
      <c r="G76" s="3" t="inlineStr">
        <is>
          <t>Гарантийный срок на работы</t>
        </is>
      </c>
      <c r="J76" s="3" t="inlineStr">
        <is>
          <t>Гарантийный срок на запасные части</t>
        </is>
      </c>
    </row>
    <row r="77">
      <c r="A77" s="4" t="inlineStr">
        <is>
          <t>наличными или картой при выдаче автомобиля</t>
        </is>
      </c>
      <c r="B77" s="5" t="n"/>
      <c r="C77" s="5" t="n"/>
      <c r="D77" s="5" t="n"/>
      <c r="E77" s="5" t="n"/>
      <c r="F77" s="5" t="n"/>
      <c r="G77" s="4" t="inlineStr">
        <is>
          <t>6 мес. или 10 000 км</t>
        </is>
      </c>
      <c r="H77" s="5" t="n"/>
      <c r="I77" s="5" t="n"/>
      <c r="J77" s="4" t="inlineStr">
        <is>
          <t>гарантия производителя</t>
        </is>
      </c>
      <c r="K77" s="5" t="n"/>
      <c r="L77" s="5" t="n"/>
    </row>
    <row r="79">
      <c r="A79" s="7" t="inlineStr">
        <is>
          <t>Работы, не указанные в настоящем заказ-наряде, выполняются только после согласования с заказчиком: о необходимости дополнительных работ и существенном превышении приблизительной сметы исполнитель предупреждает заказчика своевременно (пункт 3 статьи 33 Закона РФ «О защите прав потребителей»). При обнаружении непригодности или недоброкачественности запасных частей и материалов заказчика, а также обстоятельств, зависящих от заказчика и способных снизить качество работ или сорвать срок, исполнитель немедленно предупреждает заказчика и приостанавливает работы до получения его указаний (пункт 14 Правил). Автомобиль выдаётся после полной оплаты при предъявлении настоящего документа и документа, удостоверяющего личность, представителю заказчика — также доверенности (пункт 23 Правил).</t>
        </is>
      </c>
    </row>
    <row r="81">
      <c r="A81" s="3" t="inlineStr">
        <is>
          <t>С перечнем работ и запасных частей, их стоимостью, сроком исполнения и гарантийными сроками согласен. Экземпляр договора получил.</t>
        </is>
      </c>
    </row>
    <row r="82">
      <c r="A82" s="19" t="inlineStr">
        <is>
          <t>Должность, Ф. И. О. и подпись лица, принявшего заявку</t>
        </is>
      </c>
      <c r="G82" s="20" t="inlineStr">
        <is>
          <t>Подпись заказчика и Ф. И. О.</t>
        </is>
      </c>
    </row>
    <row r="83">
      <c r="A83" s="21" t="inlineStr">
        <is>
          <t>Мастер-приёмщик Иванов А. П. ____________</t>
        </is>
      </c>
      <c r="B83" s="5" t="n"/>
      <c r="C83" s="5" t="n"/>
      <c r="D83" s="5" t="n"/>
      <c r="E83" s="5" t="n"/>
      <c r="F83" s="5" t="n"/>
      <c r="G83" s="22" t="inlineStr">
        <is>
          <t>____________ Петров И. С.</t>
        </is>
      </c>
      <c r="H83" s="5" t="n"/>
      <c r="I83" s="5" t="n"/>
      <c r="J83" s="5" t="n"/>
      <c r="K83" s="5" t="n"/>
      <c r="L83" s="5" t="n"/>
    </row>
    <row r="85">
      <c r="A85" s="3" t="inlineStr">
        <is>
          <t>Состав граф — по пункту 9 Правил оказания услуг (выполнения работ) по техническому обслуживанию и ремонту автомототранспортных средств, утв. постановлением Правительства РФ от 29.05.2025 № 780 (действуют с 01.09.2025). Разбор каждой графы — car9.ru/dokumenty/zakaz-naryad</t>
        </is>
      </c>
    </row>
  </sheetData>
  <mergeCells count="152">
    <mergeCell ref="A5:D5"/>
    <mergeCell ref="K49:L49"/>
    <mergeCell ref="F16:G16"/>
    <mergeCell ref="H10:I10"/>
    <mergeCell ref="J10:K10"/>
    <mergeCell ref="A37:L37"/>
    <mergeCell ref="G83:L83"/>
    <mergeCell ref="H9:I9"/>
    <mergeCell ref="J11:L11"/>
    <mergeCell ref="J9:K9"/>
    <mergeCell ref="A9:G9"/>
    <mergeCell ref="F15:G15"/>
    <mergeCell ref="B42:F42"/>
    <mergeCell ref="J66:L66"/>
    <mergeCell ref="A20:F20"/>
    <mergeCell ref="I58:J58"/>
    <mergeCell ref="A49:J49"/>
    <mergeCell ref="A21:E21"/>
    <mergeCell ref="B44:F44"/>
    <mergeCell ref="K52:L52"/>
    <mergeCell ref="K58:L58"/>
    <mergeCell ref="I26:L26"/>
    <mergeCell ref="A63:L63"/>
    <mergeCell ref="I42:J42"/>
    <mergeCell ref="K42:L42"/>
    <mergeCell ref="I25:L25"/>
    <mergeCell ref="I52:J52"/>
    <mergeCell ref="A34:L34"/>
    <mergeCell ref="H65:I65"/>
    <mergeCell ref="I44:J44"/>
    <mergeCell ref="K53:L53"/>
    <mergeCell ref="A82:F82"/>
    <mergeCell ref="A11:I11"/>
    <mergeCell ref="B59:G59"/>
    <mergeCell ref="K69:L69"/>
    <mergeCell ref="G82:L82"/>
    <mergeCell ref="F73:J73"/>
    <mergeCell ref="I46:J46"/>
    <mergeCell ref="J65:L65"/>
    <mergeCell ref="A75:L75"/>
    <mergeCell ref="A3:L3"/>
    <mergeCell ref="K55:L55"/>
    <mergeCell ref="A10:G10"/>
    <mergeCell ref="K21:L21"/>
    <mergeCell ref="B43:F43"/>
    <mergeCell ref="I57:J57"/>
    <mergeCell ref="F21:J21"/>
    <mergeCell ref="I54:J54"/>
    <mergeCell ref="I41:J41"/>
    <mergeCell ref="A32:L32"/>
    <mergeCell ref="K72:L72"/>
    <mergeCell ref="I6:L6"/>
    <mergeCell ref="A14:L14"/>
    <mergeCell ref="K41:L41"/>
    <mergeCell ref="E5:H5"/>
    <mergeCell ref="I56:J56"/>
    <mergeCell ref="K56:L56"/>
    <mergeCell ref="A81:L81"/>
    <mergeCell ref="I43:J43"/>
    <mergeCell ref="K43:L43"/>
    <mergeCell ref="H16:L16"/>
    <mergeCell ref="F22:J22"/>
    <mergeCell ref="J67:L67"/>
    <mergeCell ref="A24:L24"/>
    <mergeCell ref="A26:D26"/>
    <mergeCell ref="B45:F45"/>
    <mergeCell ref="I59:J59"/>
    <mergeCell ref="I60:J60"/>
    <mergeCell ref="E26:H26"/>
    <mergeCell ref="B47:F47"/>
    <mergeCell ref="F69:J69"/>
    <mergeCell ref="G19:I19"/>
    <mergeCell ref="I45:J45"/>
    <mergeCell ref="B46:F46"/>
    <mergeCell ref="E25:H25"/>
    <mergeCell ref="A18:L18"/>
    <mergeCell ref="K45:L45"/>
    <mergeCell ref="A12:I12"/>
    <mergeCell ref="K54:L54"/>
    <mergeCell ref="K60:L60"/>
    <mergeCell ref="A2:L2"/>
    <mergeCell ref="I47:J47"/>
    <mergeCell ref="A16:E16"/>
    <mergeCell ref="B48:F48"/>
    <mergeCell ref="K47:L47"/>
    <mergeCell ref="A76:F76"/>
    <mergeCell ref="K44:L44"/>
    <mergeCell ref="G20:I20"/>
    <mergeCell ref="K46:L46"/>
    <mergeCell ref="K40:L40"/>
    <mergeCell ref="B55:G55"/>
    <mergeCell ref="A29:L29"/>
    <mergeCell ref="A61:J61"/>
    <mergeCell ref="A19:F19"/>
    <mergeCell ref="J76:L76"/>
    <mergeCell ref="K71:L71"/>
    <mergeCell ref="A83:F83"/>
    <mergeCell ref="H66:I66"/>
    <mergeCell ref="F71:J71"/>
    <mergeCell ref="A22:E22"/>
    <mergeCell ref="B65:F65"/>
    <mergeCell ref="K73:L73"/>
    <mergeCell ref="A51:L51"/>
    <mergeCell ref="H15:L15"/>
    <mergeCell ref="J19:L19"/>
    <mergeCell ref="E6:H6"/>
    <mergeCell ref="K57:L57"/>
    <mergeCell ref="B58:G58"/>
    <mergeCell ref="B52:G52"/>
    <mergeCell ref="H67:I67"/>
    <mergeCell ref="B60:G60"/>
    <mergeCell ref="A15:E15"/>
    <mergeCell ref="B57:G57"/>
    <mergeCell ref="B66:F66"/>
    <mergeCell ref="J20:L20"/>
    <mergeCell ref="B53:G53"/>
    <mergeCell ref="A33:L33"/>
    <mergeCell ref="H64:I64"/>
    <mergeCell ref="A85:L85"/>
    <mergeCell ref="A8:L8"/>
    <mergeCell ref="B67:F67"/>
    <mergeCell ref="I53:J53"/>
    <mergeCell ref="J12:L12"/>
    <mergeCell ref="K22:L22"/>
    <mergeCell ref="A35:L35"/>
    <mergeCell ref="F70:J70"/>
    <mergeCell ref="G76:I76"/>
    <mergeCell ref="K59:L59"/>
    <mergeCell ref="A6:D6"/>
    <mergeCell ref="I55:J55"/>
    <mergeCell ref="A28:L28"/>
    <mergeCell ref="F72:J72"/>
    <mergeCell ref="A25:D25"/>
    <mergeCell ref="K61:L61"/>
    <mergeCell ref="I48:J48"/>
    <mergeCell ref="A39:L39"/>
    <mergeCell ref="B40:F40"/>
    <mergeCell ref="K48:L48"/>
    <mergeCell ref="J64:L64"/>
    <mergeCell ref="K70:L70"/>
    <mergeCell ref="A77:F77"/>
    <mergeCell ref="A30:L30"/>
    <mergeCell ref="B54:G54"/>
    <mergeCell ref="G77:I77"/>
    <mergeCell ref="B64:F64"/>
    <mergeCell ref="A1:L1"/>
    <mergeCell ref="B56:G56"/>
    <mergeCell ref="A79:L79"/>
    <mergeCell ref="I40:J40"/>
    <mergeCell ref="B41:F41"/>
    <mergeCell ref="J77:L77"/>
    <mergeCell ref="I5:L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2026-08-15T12:58:28Z</dcterms:created>
  <dcterms:modified xmlns:dcterms="http://purl.org/dc/terms/" xmlns:xsi="http://www.w3.org/2001/XMLSchema-instance" xsi:type="dcterms:W3CDTF">2026-08-15T12:58:29Z</dcterms:modified>
</cp:coreProperties>
</file>