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444444"/>
      <sz val="7.5"/>
    </font>
    <font>
      <name val="Arial"/>
      <sz val="9"/>
    </font>
    <font>
      <name val="Arial"/>
      <b val="1"/>
      <sz val="8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6F6F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4" fillId="2" borderId="2" applyAlignment="1" pivotButton="0" quotePrefix="0" xfId="0">
      <alignment horizontal="center" wrapText="1"/>
    </xf>
    <xf numFmtId="0" fontId="0" fillId="0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applyAlignment="1" pivotButton="0" quotePrefix="0" xfId="0">
      <alignment vertical="top" wrapText="1"/>
    </xf>
    <xf numFmtId="164" fontId="3" fillId="0" borderId="2" applyAlignment="1" pivotButton="0" quotePrefix="0" xfId="0">
      <alignment horizontal="right"/>
    </xf>
    <xf numFmtId="4" fontId="3" fillId="0" borderId="2" applyAlignment="1" pivotButton="0" quotePrefix="0" xfId="0">
      <alignment horizontal="right"/>
    </xf>
    <xf numFmtId="0" fontId="5" fillId="3" borderId="2" applyAlignment="1" pivotButton="0" quotePrefix="0" xfId="0">
      <alignment horizontal="right"/>
    </xf>
    <xf numFmtId="4" fontId="5" fillId="3" borderId="2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4" fontId="3" fillId="0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5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ВЫПОЛНЕННЫХ РАБОТ</t>
        </is>
      </c>
    </row>
    <row r="2">
      <c r="A2" s="2" t="inlineStr">
        <is>
          <t>Акт сдачи-приёмки оказанных услуг (выполненных работ) по техническому обслуживанию и ремонту автомототранспортного средства</t>
        </is>
      </c>
    </row>
    <row r="4">
      <c r="A4" s="3" t="inlineStr">
        <is>
          <t>Акт №</t>
        </is>
      </c>
      <c r="E4" s="3" t="inlineStr">
        <is>
          <t>от «___» ______________ 20___ г.</t>
        </is>
      </c>
      <c r="I4" s="3" t="inlineStr">
        <is>
          <t>К заказ-наряду №</t>
        </is>
      </c>
    </row>
    <row r="5">
      <c r="A5" s="4" t="inlineStr"/>
      <c r="B5" s="5" t="n"/>
      <c r="C5" s="5" t="n"/>
      <c r="D5" s="5" t="n"/>
      <c r="E5" s="4" t="inlineStr"/>
      <c r="F5" s="5" t="n"/>
      <c r="G5" s="5" t="n"/>
      <c r="H5" s="5" t="n"/>
      <c r="I5" s="4" t="inlineStr"/>
      <c r="J5" s="5" t="n"/>
      <c r="K5" s="5" t="n"/>
      <c r="L5" s="5" t="n"/>
    </row>
    <row r="7">
      <c r="A7" s="6" t="inlineStr">
        <is>
          <t>ИСПОЛНИТЕЛЬ</t>
        </is>
      </c>
    </row>
    <row r="8">
      <c r="A8" s="3" t="inlineStr">
        <is>
          <t>Наименование организации или Ф. И. О. индивидуального предпринимателя</t>
        </is>
      </c>
      <c r="H8" s="3" t="inlineStr">
        <is>
          <t>ОГРН / ОГРНИП</t>
        </is>
      </c>
      <c r="J8" s="3" t="inlineStr">
        <is>
          <t>ИНН / КПП</t>
        </is>
      </c>
    </row>
    <row r="9">
      <c r="A9" s="4" t="inlineStr"/>
      <c r="B9" s="5" t="n"/>
      <c r="C9" s="5" t="n"/>
      <c r="D9" s="5" t="n"/>
      <c r="E9" s="5" t="n"/>
      <c r="F9" s="5" t="n"/>
      <c r="G9" s="5" t="n"/>
      <c r="H9" s="4" t="inlineStr"/>
      <c r="I9" s="5" t="n"/>
      <c r="J9" s="4" t="inlineStr"/>
      <c r="K9" s="5" t="n"/>
    </row>
    <row r="11">
      <c r="A11" s="6" t="inlineStr">
        <is>
          <t>ЗАКАЗЧИК</t>
        </is>
      </c>
    </row>
    <row r="12">
      <c r="A12" s="3" t="inlineStr">
        <is>
          <t>Ф. И. О. или наименование организации</t>
        </is>
      </c>
      <c r="G12" s="3" t="inlineStr">
        <is>
          <t>Телефон</t>
        </is>
      </c>
      <c r="J12" s="3" t="inlineStr">
        <is>
          <t>ИНН (для организаций и ИП)</t>
        </is>
      </c>
    </row>
    <row r="13">
      <c r="A13" s="4" t="inlineStr"/>
      <c r="B13" s="5" t="n"/>
      <c r="C13" s="5" t="n"/>
      <c r="D13" s="5" t="n"/>
      <c r="E13" s="5" t="n"/>
      <c r="F13" s="5" t="n"/>
      <c r="G13" s="4" t="inlineStr"/>
      <c r="H13" s="5" t="n"/>
      <c r="I13" s="5" t="n"/>
      <c r="J13" s="4" t="inlineStr"/>
      <c r="K13" s="5" t="n"/>
      <c r="L13" s="5" t="n"/>
    </row>
    <row r="15">
      <c r="A15" s="6" t="inlineStr">
        <is>
          <t>АВТОМОТОТРАНСПОРТНОЕ СРЕДСТВО</t>
        </is>
      </c>
    </row>
    <row r="16">
      <c r="A16" s="3" t="inlineStr">
        <is>
          <t>Марка, модель</t>
        </is>
      </c>
      <c r="F16" s="3" t="inlineStr">
        <is>
          <t>Государственный регистрационный номер</t>
        </is>
      </c>
      <c r="H16" s="3" t="inlineStr">
        <is>
          <t>Идентификационный номер (VIN)</t>
        </is>
      </c>
    </row>
    <row r="17">
      <c r="A17" s="4" t="inlineStr"/>
      <c r="B17" s="5" t="n"/>
      <c r="C17" s="5" t="n"/>
      <c r="D17" s="5" t="n"/>
      <c r="E17" s="5" t="n"/>
      <c r="F17" s="4" t="inlineStr"/>
      <c r="G17" s="5" t="n"/>
      <c r="H17" s="4" t="inlineStr"/>
      <c r="I17" s="5" t="n"/>
      <c r="J17" s="5" t="n"/>
      <c r="K17" s="5" t="n"/>
      <c r="L17" s="5" t="n"/>
    </row>
    <row r="18">
      <c r="A18" s="3" t="inlineStr">
        <is>
          <t>Пробег при приёмке, км</t>
        </is>
      </c>
      <c r="E18" s="3" t="inlineStr">
        <is>
          <t>Пробег при выдаче, км</t>
        </is>
      </c>
      <c r="I18" s="3" t="inlineStr">
        <is>
          <t>Дата и время выдачи</t>
        </is>
      </c>
    </row>
    <row r="19">
      <c r="A19" s="4" t="inlineStr"/>
      <c r="B19" s="5" t="n"/>
      <c r="C19" s="5" t="n"/>
      <c r="D19" s="5" t="n"/>
      <c r="E19" s="4" t="inlineStr"/>
      <c r="F19" s="5" t="n"/>
      <c r="G19" s="5" t="n"/>
      <c r="H19" s="5" t="n"/>
      <c r="I19" s="4" t="inlineStr"/>
      <c r="J19" s="5" t="n"/>
      <c r="K19" s="5" t="n"/>
      <c r="L19" s="5" t="n"/>
    </row>
    <row r="21">
      <c r="A21" s="6" t="inlineStr">
        <is>
          <t>ВЫПОЛНЕННЫЕ РАБОТЫ (ОКАЗАННЫЕ УСЛУГИ)</t>
        </is>
      </c>
    </row>
    <row r="22">
      <c r="A22" s="7" t="inlineStr">
        <is>
          <t>№</t>
        </is>
      </c>
      <c r="B22" s="7" t="inlineStr">
        <is>
          <t>Наименование работы</t>
        </is>
      </c>
      <c r="C22" s="8" t="n"/>
      <c r="D22" s="8" t="n"/>
      <c r="E22" s="8" t="n"/>
      <c r="F22" s="8" t="n"/>
      <c r="G22" s="7" t="inlineStr">
        <is>
          <t>Кол-во</t>
        </is>
      </c>
      <c r="H22" s="7" t="inlineStr">
        <is>
          <t>Норма, н/ч</t>
        </is>
      </c>
      <c r="I22" s="7" t="inlineStr">
        <is>
          <t>Ставка н/ч, ₽</t>
        </is>
      </c>
      <c r="J22" s="8" t="n"/>
      <c r="K22" s="7" t="inlineStr">
        <is>
          <t>Сумма, ₽</t>
        </is>
      </c>
      <c r="L22" s="8" t="n"/>
    </row>
    <row r="23">
      <c r="A23" s="9" t="n">
        <v>1</v>
      </c>
      <c r="B23" s="10" t="inlineStr"/>
      <c r="C23" s="8" t="n"/>
      <c r="D23" s="8" t="n"/>
      <c r="E23" s="8" t="n"/>
      <c r="F23" s="8" t="n"/>
      <c r="G23" s="11" t="inlineStr"/>
      <c r="H23" s="11" t="inlineStr"/>
      <c r="I23" s="12" t="inlineStr"/>
      <c r="J23" s="8" t="n"/>
      <c r="K23" s="12">
        <f>IF(OR(G23="",H23="",I23=""),"",G23*H23*I23)</f>
        <v/>
      </c>
      <c r="L23" s="8" t="n"/>
    </row>
    <row r="24">
      <c r="A24" s="9" t="n">
        <v>2</v>
      </c>
      <c r="B24" s="10" t="inlineStr"/>
      <c r="C24" s="8" t="n"/>
      <c r="D24" s="8" t="n"/>
      <c r="E24" s="8" t="n"/>
      <c r="F24" s="8" t="n"/>
      <c r="G24" s="11" t="inlineStr"/>
      <c r="H24" s="11" t="inlineStr"/>
      <c r="I24" s="12" t="inlineStr"/>
      <c r="J24" s="8" t="n"/>
      <c r="K24" s="12">
        <f>IF(OR(G24="",H24="",I24=""),"",G24*H24*I24)</f>
        <v/>
      </c>
      <c r="L24" s="8" t="n"/>
    </row>
    <row r="25">
      <c r="A25" s="9" t="n">
        <v>3</v>
      </c>
      <c r="B25" s="10" t="inlineStr"/>
      <c r="C25" s="8" t="n"/>
      <c r="D25" s="8" t="n"/>
      <c r="E25" s="8" t="n"/>
      <c r="F25" s="8" t="n"/>
      <c r="G25" s="11" t="inlineStr"/>
      <c r="H25" s="11" t="inlineStr"/>
      <c r="I25" s="12" t="inlineStr"/>
      <c r="J25" s="8" t="n"/>
      <c r="K25" s="12">
        <f>IF(OR(G25="",H25="",I25=""),"",G25*H25*I25)</f>
        <v/>
      </c>
      <c r="L25" s="8" t="n"/>
    </row>
    <row r="26">
      <c r="A26" s="9" t="n">
        <v>4</v>
      </c>
      <c r="B26" s="10" t="inlineStr"/>
      <c r="C26" s="8" t="n"/>
      <c r="D26" s="8" t="n"/>
      <c r="E26" s="8" t="n"/>
      <c r="F26" s="8" t="n"/>
      <c r="G26" s="11" t="inlineStr"/>
      <c r="H26" s="11" t="inlineStr"/>
      <c r="I26" s="12" t="inlineStr"/>
      <c r="J26" s="8" t="n"/>
      <c r="K26" s="12">
        <f>IF(OR(G26="",H26="",I26=""),"",G26*H26*I26)</f>
        <v/>
      </c>
      <c r="L26" s="8" t="n"/>
    </row>
    <row r="27">
      <c r="A27" s="9" t="n">
        <v>5</v>
      </c>
      <c r="B27" s="10" t="inlineStr"/>
      <c r="C27" s="8" t="n"/>
      <c r="D27" s="8" t="n"/>
      <c r="E27" s="8" t="n"/>
      <c r="F27" s="8" t="n"/>
      <c r="G27" s="11" t="inlineStr"/>
      <c r="H27" s="11" t="inlineStr"/>
      <c r="I27" s="12" t="inlineStr"/>
      <c r="J27" s="8" t="n"/>
      <c r="K27" s="12">
        <f>IF(OR(G27="",H27="",I27=""),"",G27*H27*I27)</f>
        <v/>
      </c>
      <c r="L27" s="8" t="n"/>
    </row>
    <row r="28">
      <c r="A28" s="9" t="n">
        <v>6</v>
      </c>
      <c r="B28" s="10" t="inlineStr"/>
      <c r="C28" s="8" t="n"/>
      <c r="D28" s="8" t="n"/>
      <c r="E28" s="8" t="n"/>
      <c r="F28" s="8" t="n"/>
      <c r="G28" s="11" t="inlineStr"/>
      <c r="H28" s="11" t="inlineStr"/>
      <c r="I28" s="12" t="inlineStr"/>
      <c r="J28" s="8" t="n"/>
      <c r="K28" s="12">
        <f>IF(OR(G28="",H28="",I28=""),"",G28*H28*I28)</f>
        <v/>
      </c>
      <c r="L28" s="8" t="n"/>
    </row>
    <row r="29">
      <c r="A29" s="9" t="n">
        <v>7</v>
      </c>
      <c r="B29" s="10" t="inlineStr"/>
      <c r="C29" s="8" t="n"/>
      <c r="D29" s="8" t="n"/>
      <c r="E29" s="8" t="n"/>
      <c r="F29" s="8" t="n"/>
      <c r="G29" s="11" t="inlineStr"/>
      <c r="H29" s="11" t="inlineStr"/>
      <c r="I29" s="12" t="inlineStr"/>
      <c r="J29" s="8" t="n"/>
      <c r="K29" s="12">
        <f>IF(OR(G29="",H29="",I29=""),"",G29*H29*I29)</f>
        <v/>
      </c>
      <c r="L29" s="8" t="n"/>
    </row>
    <row r="30">
      <c r="A30" s="9" t="n">
        <v>8</v>
      </c>
      <c r="B30" s="10" t="inlineStr"/>
      <c r="C30" s="8" t="n"/>
      <c r="D30" s="8" t="n"/>
      <c r="E30" s="8" t="n"/>
      <c r="F30" s="8" t="n"/>
      <c r="G30" s="11" t="inlineStr"/>
      <c r="H30" s="11" t="inlineStr"/>
      <c r="I30" s="12" t="inlineStr"/>
      <c r="J30" s="8" t="n"/>
      <c r="K30" s="12">
        <f>IF(OR(G30="",H30="",I30=""),"",G30*H30*I30)</f>
        <v/>
      </c>
      <c r="L30" s="8" t="n"/>
    </row>
    <row r="31">
      <c r="A31" s="13" t="inlineStr">
        <is>
          <t>Итого работ, ₽</t>
        </is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14">
        <f>SUM(K23:K30)</f>
        <v/>
      </c>
      <c r="L31" s="8" t="n"/>
    </row>
    <row r="33">
      <c r="A33" s="6" t="inlineStr">
        <is>
          <t>ИСПОЛЬЗОВАННЫЕ ЗАПАСНЫЕ ЧАСТИ И МАТЕРИАЛЫ</t>
        </is>
      </c>
    </row>
    <row r="34">
      <c r="A34" s="7" t="inlineStr">
        <is>
          <t>№</t>
        </is>
      </c>
      <c r="B34" s="7" t="inlineStr">
        <is>
          <t>Наименование, артикул, производитель</t>
        </is>
      </c>
      <c r="C34" s="8" t="n"/>
      <c r="D34" s="8" t="n"/>
      <c r="E34" s="8" t="n"/>
      <c r="F34" s="8" t="n"/>
      <c r="G34" s="8" t="n"/>
      <c r="H34" s="7" t="inlineStr">
        <is>
          <t>Кол-во</t>
        </is>
      </c>
      <c r="I34" s="7" t="inlineStr">
        <is>
          <t>Цена, ₽</t>
        </is>
      </c>
      <c r="J34" s="8" t="n"/>
      <c r="K34" s="7" t="inlineStr">
        <is>
          <t>Сумма, ₽</t>
        </is>
      </c>
      <c r="L34" s="8" t="n"/>
    </row>
    <row r="35">
      <c r="A35" s="9" t="n">
        <v>1</v>
      </c>
      <c r="B35" s="10" t="inlineStr"/>
      <c r="C35" s="8" t="n"/>
      <c r="D35" s="8" t="n"/>
      <c r="E35" s="8" t="n"/>
      <c r="F35" s="8" t="n"/>
      <c r="G35" s="8" t="n"/>
      <c r="H35" s="11" t="inlineStr"/>
      <c r="I35" s="12" t="inlineStr"/>
      <c r="J35" s="8" t="n"/>
      <c r="K35" s="12">
        <f>IF(OR(H35="",I35=""),"",H35*I35)</f>
        <v/>
      </c>
      <c r="L35" s="8" t="n"/>
    </row>
    <row r="36">
      <c r="A36" s="9" t="n">
        <v>2</v>
      </c>
      <c r="B36" s="10" t="inlineStr"/>
      <c r="C36" s="8" t="n"/>
      <c r="D36" s="8" t="n"/>
      <c r="E36" s="8" t="n"/>
      <c r="F36" s="8" t="n"/>
      <c r="G36" s="8" t="n"/>
      <c r="H36" s="11" t="inlineStr"/>
      <c r="I36" s="12" t="inlineStr"/>
      <c r="J36" s="8" t="n"/>
      <c r="K36" s="12">
        <f>IF(OR(H36="",I36=""),"",H36*I36)</f>
        <v/>
      </c>
      <c r="L36" s="8" t="n"/>
    </row>
    <row r="37">
      <c r="A37" s="9" t="n">
        <v>3</v>
      </c>
      <c r="B37" s="10" t="inlineStr"/>
      <c r="C37" s="8" t="n"/>
      <c r="D37" s="8" t="n"/>
      <c r="E37" s="8" t="n"/>
      <c r="F37" s="8" t="n"/>
      <c r="G37" s="8" t="n"/>
      <c r="H37" s="11" t="inlineStr"/>
      <c r="I37" s="12" t="inlineStr"/>
      <c r="J37" s="8" t="n"/>
      <c r="K37" s="12">
        <f>IF(OR(H37="",I37=""),"",H37*I37)</f>
        <v/>
      </c>
      <c r="L37" s="8" t="n"/>
    </row>
    <row r="38">
      <c r="A38" s="9" t="n">
        <v>4</v>
      </c>
      <c r="B38" s="10" t="inlineStr"/>
      <c r="C38" s="8" t="n"/>
      <c r="D38" s="8" t="n"/>
      <c r="E38" s="8" t="n"/>
      <c r="F38" s="8" t="n"/>
      <c r="G38" s="8" t="n"/>
      <c r="H38" s="11" t="inlineStr"/>
      <c r="I38" s="12" t="inlineStr"/>
      <c r="J38" s="8" t="n"/>
      <c r="K38" s="12">
        <f>IF(OR(H38="",I38=""),"",H38*I38)</f>
        <v/>
      </c>
      <c r="L38" s="8" t="n"/>
    </row>
    <row r="39">
      <c r="A39" s="9" t="n">
        <v>5</v>
      </c>
      <c r="B39" s="10" t="inlineStr"/>
      <c r="C39" s="8" t="n"/>
      <c r="D39" s="8" t="n"/>
      <c r="E39" s="8" t="n"/>
      <c r="F39" s="8" t="n"/>
      <c r="G39" s="8" t="n"/>
      <c r="H39" s="11" t="inlineStr"/>
      <c r="I39" s="12" t="inlineStr"/>
      <c r="J39" s="8" t="n"/>
      <c r="K39" s="12">
        <f>IF(OR(H39="",I39=""),"",H39*I39)</f>
        <v/>
      </c>
      <c r="L39" s="8" t="n"/>
    </row>
    <row r="40">
      <c r="A40" s="9" t="n">
        <v>6</v>
      </c>
      <c r="B40" s="10" t="inlineStr"/>
      <c r="C40" s="8" t="n"/>
      <c r="D40" s="8" t="n"/>
      <c r="E40" s="8" t="n"/>
      <c r="F40" s="8" t="n"/>
      <c r="G40" s="8" t="n"/>
      <c r="H40" s="11" t="inlineStr"/>
      <c r="I40" s="12" t="inlineStr"/>
      <c r="J40" s="8" t="n"/>
      <c r="K40" s="12">
        <f>IF(OR(H40="",I40=""),"",H40*I40)</f>
        <v/>
      </c>
      <c r="L40" s="8" t="n"/>
    </row>
    <row r="41">
      <c r="A41" s="9" t="n">
        <v>7</v>
      </c>
      <c r="B41" s="10" t="inlineStr"/>
      <c r="C41" s="8" t="n"/>
      <c r="D41" s="8" t="n"/>
      <c r="E41" s="8" t="n"/>
      <c r="F41" s="8" t="n"/>
      <c r="G41" s="8" t="n"/>
      <c r="H41" s="11" t="inlineStr"/>
      <c r="I41" s="12" t="inlineStr"/>
      <c r="J41" s="8" t="n"/>
      <c r="K41" s="12">
        <f>IF(OR(H41="",I41=""),"",H41*I41)</f>
        <v/>
      </c>
      <c r="L41" s="8" t="n"/>
    </row>
    <row r="42">
      <c r="A42" s="9" t="n">
        <v>8</v>
      </c>
      <c r="B42" s="10" t="inlineStr"/>
      <c r="C42" s="8" t="n"/>
      <c r="D42" s="8" t="n"/>
      <c r="E42" s="8" t="n"/>
      <c r="F42" s="8" t="n"/>
      <c r="G42" s="8" t="n"/>
      <c r="H42" s="11" t="inlineStr"/>
      <c r="I42" s="12" t="inlineStr"/>
      <c r="J42" s="8" t="n"/>
      <c r="K42" s="12">
        <f>IF(OR(H42="",I42=""),"",H42*I42)</f>
        <v/>
      </c>
      <c r="L42" s="8" t="n"/>
    </row>
    <row r="43">
      <c r="A43" s="13" t="inlineStr">
        <is>
          <t>Итого запасных частей и материалов, ₽</t>
        </is>
      </c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14">
        <f>SUM(K35:K42)</f>
        <v/>
      </c>
      <c r="L43" s="8" t="n"/>
    </row>
    <row r="45">
      <c r="F45" s="15" t="inlineStr">
        <is>
          <t>Итого работ, ₽</t>
        </is>
      </c>
      <c r="K45" s="16">
        <f>K31</f>
        <v/>
      </c>
      <c r="L45" s="5" t="n"/>
    </row>
    <row r="46">
      <c r="F46" s="15" t="inlineStr">
        <is>
          <t>Итого запасных частей и материалов, ₽</t>
        </is>
      </c>
      <c r="K46" s="16">
        <f>K43</f>
        <v/>
      </c>
      <c r="L46" s="5" t="n"/>
    </row>
    <row r="47">
      <c r="F47" s="15" t="inlineStr">
        <is>
          <t>Скидка, ₽</t>
        </is>
      </c>
      <c r="K47" s="16" t="inlineStr"/>
      <c r="L47" s="5" t="n"/>
    </row>
    <row r="48">
      <c r="F48" s="15" t="inlineStr">
        <is>
          <t>в том числе НДС, ₽</t>
        </is>
      </c>
      <c r="K48" s="16" t="inlineStr"/>
      <c r="L48" s="5" t="n"/>
    </row>
    <row r="49">
      <c r="F49" s="15" t="inlineStr">
        <is>
          <t>ВСЕГО К ОПЛАТЕ, ₽</t>
        </is>
      </c>
      <c r="K49" s="17">
        <f>K31+K43-K47</f>
        <v/>
      </c>
      <c r="L49" s="5" t="n"/>
    </row>
    <row r="51">
      <c r="A51" s="6" t="inlineStr">
        <is>
          <t>ГАРАНТИЯ</t>
        </is>
      </c>
    </row>
    <row r="52">
      <c r="A52" s="3" t="inlineStr">
        <is>
          <t>Гарантийный срок на работы</t>
        </is>
      </c>
      <c r="E52" s="3" t="inlineStr">
        <is>
          <t>Гарантийный срок на запасные части исполнителя</t>
        </is>
      </c>
      <c r="I52" s="3" t="inlineStr">
        <is>
          <t>Гарантия на запасные части заказчика</t>
        </is>
      </c>
    </row>
    <row r="53">
      <c r="A53" s="4" t="inlineStr"/>
      <c r="B53" s="5" t="n"/>
      <c r="C53" s="5" t="n"/>
      <c r="D53" s="5" t="n"/>
      <c r="E53" s="4" t="inlineStr"/>
      <c r="F53" s="5" t="n"/>
      <c r="G53" s="5" t="n"/>
      <c r="H53" s="5" t="n"/>
      <c r="I53" s="4" t="inlineStr"/>
      <c r="J53" s="5" t="n"/>
      <c r="K53" s="5" t="n"/>
      <c r="L53" s="5" t="n"/>
    </row>
    <row r="55">
      <c r="A55" s="18" t="inlineStr">
        <is>
          <t>Если гарантийный срок на работу установлен, исполнитель отвечает за её недостатки, пока не докажет, что они возникли после приёмки по вине заказчика, третьих лиц или из-за непреодолимой силы. Если гарантийный срок не установлен — доказывать, что недостаток возник до приёмки, придётся заказчику (пункты 3 и 4 статьи 29 Закона РФ «О защите прав потребителей»).</t>
        </is>
      </c>
    </row>
    <row r="57">
      <c r="A57" s="6" t="inlineStr">
        <is>
          <t>ЗАМЕЧАНИЯ ЗАКАЗЧИКА ПРИ ПРИЁМКЕ РАБОТ</t>
        </is>
      </c>
    </row>
    <row r="58">
      <c r="A58" s="4" t="inlineStr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</row>
    <row r="59">
      <c r="A59" s="4" t="inlineStr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</row>
    <row r="61">
      <c r="A61" s="3" t="inlineStr">
        <is>
          <t>Работы выполнены в полном объёме и в срок, автомобиль осмотрен, претензий по объёму, качеству и срокам оказания услуг заказчик не имеет. Экземпляр акта получил.</t>
        </is>
      </c>
    </row>
    <row r="62">
      <c r="A62" s="19" t="inlineStr">
        <is>
          <t>Сдал: должность, Ф. И. О. и подпись представителя исполнителя</t>
        </is>
      </c>
      <c r="G62" s="20" t="inlineStr">
        <is>
          <t>Принял: подпись заказчика и Ф. И. О.</t>
        </is>
      </c>
    </row>
    <row r="63">
      <c r="A63" s="21" t="inlineStr"/>
      <c r="B63" s="5" t="n"/>
      <c r="C63" s="5" t="n"/>
      <c r="D63" s="5" t="n"/>
      <c r="E63" s="5" t="n"/>
      <c r="F63" s="5" t="n"/>
      <c r="G63" s="22" t="inlineStr"/>
      <c r="H63" s="5" t="n"/>
      <c r="I63" s="5" t="n"/>
      <c r="J63" s="5" t="n"/>
      <c r="K63" s="5" t="n"/>
      <c r="L63" s="5" t="n"/>
    </row>
    <row r="65">
      <c r="A65" s="3" t="inlineStr">
        <is>
          <t>Утверждённой формы акта выполненных работ для автосервиса не существует: формы первичных учётных документов утверждает руководитель (ч. 4 ст. 9 Федерального закона от 06.12.2011 № 402-ФЗ), а обязательные реквизиты перечислены в ч. 2 той же статьи и в бланке учтены. Подписание акта без замечаний не лишает заказчика права предъявить требования по недостаткам, обнаруженным позже: в течение гарантийного срока, а если он не установлен — в разумный срок в пределах двух лет (п. 3 ст. 29 Закона РФ от 07.02.1992 № 2300-1). Разбор каждой графы — car9.ru/dokumenty/akt-vypolnennyh-rabot</t>
        </is>
      </c>
    </row>
  </sheetData>
  <mergeCells count="122">
    <mergeCell ref="A5:D5"/>
    <mergeCell ref="K49:L49"/>
    <mergeCell ref="G13:I13"/>
    <mergeCell ref="F16:G16"/>
    <mergeCell ref="K24:L24"/>
    <mergeCell ref="B25:F25"/>
    <mergeCell ref="I4:L4"/>
    <mergeCell ref="A43:J43"/>
    <mergeCell ref="A21:L21"/>
    <mergeCell ref="I26:J26"/>
    <mergeCell ref="H9:I9"/>
    <mergeCell ref="B27:F27"/>
    <mergeCell ref="K26:L26"/>
    <mergeCell ref="J9:K9"/>
    <mergeCell ref="A57:L57"/>
    <mergeCell ref="K35:L35"/>
    <mergeCell ref="A9:G9"/>
    <mergeCell ref="I25:J25"/>
    <mergeCell ref="F45:J45"/>
    <mergeCell ref="H17:L17"/>
    <mergeCell ref="A13:F13"/>
    <mergeCell ref="B36:G36"/>
    <mergeCell ref="F47:J47"/>
    <mergeCell ref="B28:F28"/>
    <mergeCell ref="I42:J42"/>
    <mergeCell ref="K42:L42"/>
    <mergeCell ref="F46:J46"/>
    <mergeCell ref="B30:F30"/>
    <mergeCell ref="I18:L18"/>
    <mergeCell ref="I53:L53"/>
    <mergeCell ref="F48:J48"/>
    <mergeCell ref="J13:L13"/>
    <mergeCell ref="K28:L28"/>
    <mergeCell ref="K37:L37"/>
    <mergeCell ref="B39:G39"/>
    <mergeCell ref="I30:J30"/>
    <mergeCell ref="I52:L52"/>
    <mergeCell ref="K30:L30"/>
    <mergeCell ref="A53:D53"/>
    <mergeCell ref="A8:G8"/>
    <mergeCell ref="A19:D19"/>
    <mergeCell ref="A55:L55"/>
    <mergeCell ref="A31:J31"/>
    <mergeCell ref="I41:J41"/>
    <mergeCell ref="K41:L41"/>
    <mergeCell ref="A62:F62"/>
    <mergeCell ref="E5:H5"/>
    <mergeCell ref="F17:G17"/>
    <mergeCell ref="K43:L43"/>
    <mergeCell ref="I24:J24"/>
    <mergeCell ref="H16:L16"/>
    <mergeCell ref="E4:H4"/>
    <mergeCell ref="B41:G41"/>
    <mergeCell ref="K27:L27"/>
    <mergeCell ref="B35:G35"/>
    <mergeCell ref="A58:L58"/>
    <mergeCell ref="I35:J35"/>
    <mergeCell ref="F49:J49"/>
    <mergeCell ref="K25:L25"/>
    <mergeCell ref="G62:L62"/>
    <mergeCell ref="A52:D52"/>
    <mergeCell ref="K45:L45"/>
    <mergeCell ref="I19:L19"/>
    <mergeCell ref="B38:G38"/>
    <mergeCell ref="A2:L2"/>
    <mergeCell ref="K29:L29"/>
    <mergeCell ref="E18:H18"/>
    <mergeCell ref="E53:H53"/>
    <mergeCell ref="A16:E16"/>
    <mergeCell ref="K47:L47"/>
    <mergeCell ref="B23:F23"/>
    <mergeCell ref="I37:J37"/>
    <mergeCell ref="K31:L31"/>
    <mergeCell ref="B40:G40"/>
    <mergeCell ref="K46:L46"/>
    <mergeCell ref="K40:L40"/>
    <mergeCell ref="E52:H52"/>
    <mergeCell ref="A63:F63"/>
    <mergeCell ref="I23:J23"/>
    <mergeCell ref="G12:I12"/>
    <mergeCell ref="K23:L23"/>
    <mergeCell ref="A59:L59"/>
    <mergeCell ref="A15:L15"/>
    <mergeCell ref="I40:J40"/>
    <mergeCell ref="A51:L51"/>
    <mergeCell ref="A61:L61"/>
    <mergeCell ref="I34:J34"/>
    <mergeCell ref="A7:L7"/>
    <mergeCell ref="K34:L34"/>
    <mergeCell ref="B42:G42"/>
    <mergeCell ref="A4:D4"/>
    <mergeCell ref="I27:J27"/>
    <mergeCell ref="A12:F12"/>
    <mergeCell ref="B22:F22"/>
    <mergeCell ref="I36:J36"/>
    <mergeCell ref="K36:L36"/>
    <mergeCell ref="B34:G34"/>
    <mergeCell ref="A33:L33"/>
    <mergeCell ref="B37:G37"/>
    <mergeCell ref="I22:J22"/>
    <mergeCell ref="I28:J28"/>
    <mergeCell ref="J12:L12"/>
    <mergeCell ref="K22:L22"/>
    <mergeCell ref="B29:F29"/>
    <mergeCell ref="G63:L63"/>
    <mergeCell ref="I39:J39"/>
    <mergeCell ref="E19:H19"/>
    <mergeCell ref="K39:L39"/>
    <mergeCell ref="A17:E17"/>
    <mergeCell ref="K48:L48"/>
    <mergeCell ref="A18:D18"/>
    <mergeCell ref="I29:J29"/>
    <mergeCell ref="B24:F24"/>
    <mergeCell ref="I38:J38"/>
    <mergeCell ref="A11:L11"/>
    <mergeCell ref="K38:L38"/>
    <mergeCell ref="A1:L1"/>
    <mergeCell ref="H8:I8"/>
    <mergeCell ref="J8:K8"/>
    <mergeCell ref="B26:F26"/>
    <mergeCell ref="I5:L5"/>
    <mergeCell ref="A65:L65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6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ВЫПОЛНЕННЫХ РАБОТ</t>
        </is>
      </c>
    </row>
    <row r="2">
      <c r="A2" s="2" t="inlineStr">
        <is>
          <t>Акт сдачи-приёмки оказанных услуг (выполненных работ) по техническому обслуживанию и ремонту автомототранспортного средства</t>
        </is>
      </c>
    </row>
    <row r="3">
      <c r="A3" s="23" t="inlineStr">
        <is>
          <t>ОБРАЗЕЦ ЗАПОЛНЕНИЯ — суммы, сроки, номера и фамилии условные</t>
        </is>
      </c>
    </row>
    <row r="5">
      <c r="A5" s="3" t="inlineStr">
        <is>
          <t>Акт №</t>
        </is>
      </c>
      <c r="E5" s="3" t="inlineStr">
        <is>
          <t>от «___» ______________ 20___ г.</t>
        </is>
      </c>
      <c r="I5" s="3" t="inlineStr">
        <is>
          <t>К заказ-наряду №</t>
        </is>
      </c>
    </row>
    <row r="6">
      <c r="A6" s="4" t="inlineStr">
        <is>
          <t>АВР-2026-00147</t>
        </is>
      </c>
      <c r="B6" s="5" t="n"/>
      <c r="C6" s="5" t="n"/>
      <c r="D6" s="5" t="n"/>
      <c r="E6" s="4" t="inlineStr">
        <is>
          <t>от «13» августа 2026 г.</t>
        </is>
      </c>
      <c r="F6" s="5" t="n"/>
      <c r="G6" s="5" t="n"/>
      <c r="H6" s="5" t="n"/>
      <c r="I6" s="4" t="inlineStr">
        <is>
          <t>ЗН-2026-00147 от 11.08.2026</t>
        </is>
      </c>
      <c r="J6" s="5" t="n"/>
      <c r="K6" s="5" t="n"/>
      <c r="L6" s="5" t="n"/>
    </row>
    <row r="8">
      <c r="A8" s="6" t="inlineStr">
        <is>
          <t>ИСПОЛНИТЕЛЬ</t>
        </is>
      </c>
    </row>
    <row r="9">
      <c r="A9" s="3" t="inlineStr">
        <is>
          <t>Наименование организации или Ф. И. О. индивидуального предпринимателя</t>
        </is>
      </c>
      <c r="H9" s="3" t="inlineStr">
        <is>
          <t>ОГРН / ОГРНИП</t>
        </is>
      </c>
      <c r="J9" s="3" t="inlineStr">
        <is>
          <t>ИНН / КПП</t>
        </is>
      </c>
    </row>
    <row r="10">
      <c r="A10" s="4" t="inlineStr">
        <is>
          <t>ООО «Сервис на Заречной»</t>
        </is>
      </c>
      <c r="B10" s="5" t="n"/>
      <c r="C10" s="5" t="n"/>
      <c r="D10" s="5" t="n"/>
      <c r="E10" s="5" t="n"/>
      <c r="F10" s="5" t="n"/>
      <c r="G10" s="5" t="n"/>
      <c r="H10" s="4" t="inlineStr">
        <is>
          <t>1234567890123</t>
        </is>
      </c>
      <c r="I10" s="5" t="n"/>
      <c r="J10" s="4" t="inlineStr">
        <is>
          <t>7712345678 / 771201001</t>
        </is>
      </c>
      <c r="K10" s="5" t="n"/>
    </row>
    <row r="12">
      <c r="A12" s="6" t="inlineStr">
        <is>
          <t>ЗАКАЗЧИК</t>
        </is>
      </c>
    </row>
    <row r="13">
      <c r="A13" s="3" t="inlineStr">
        <is>
          <t>Ф. И. О. или наименование организации</t>
        </is>
      </c>
      <c r="G13" s="3" t="inlineStr">
        <is>
          <t>Телефон</t>
        </is>
      </c>
      <c r="J13" s="3" t="inlineStr">
        <is>
          <t>ИНН (для организаций и ИП)</t>
        </is>
      </c>
    </row>
    <row r="14">
      <c r="A14" s="4" t="inlineStr">
        <is>
          <t>Петров Илья Сергеевич</t>
        </is>
      </c>
      <c r="B14" s="5" t="n"/>
      <c r="C14" s="5" t="n"/>
      <c r="D14" s="5" t="n"/>
      <c r="E14" s="5" t="n"/>
      <c r="F14" s="5" t="n"/>
      <c r="G14" s="4" t="inlineStr">
        <is>
          <t>+7 900 000-00-00</t>
        </is>
      </c>
      <c r="H14" s="5" t="n"/>
      <c r="I14" s="5" t="n"/>
      <c r="J14" s="4" t="inlineStr">
        <is>
          <t>—</t>
        </is>
      </c>
      <c r="K14" s="5" t="n"/>
      <c r="L14" s="5" t="n"/>
    </row>
    <row r="16">
      <c r="A16" s="6" t="inlineStr">
        <is>
          <t>АВТОМОТОТРАНСПОРТНОЕ СРЕДСТВО</t>
        </is>
      </c>
    </row>
    <row r="17">
      <c r="A17" s="3" t="inlineStr">
        <is>
          <t>Марка, модель</t>
        </is>
      </c>
      <c r="F17" s="3" t="inlineStr">
        <is>
          <t>Государственный регистрационный номер</t>
        </is>
      </c>
      <c r="H17" s="3" t="inlineStr">
        <is>
          <t>Идентификационный номер (VIN)</t>
        </is>
      </c>
    </row>
    <row r="18">
      <c r="A18" s="4" t="inlineStr">
        <is>
          <t>Toyota Camry</t>
        </is>
      </c>
      <c r="B18" s="5" t="n"/>
      <c r="C18" s="5" t="n"/>
      <c r="D18" s="5" t="n"/>
      <c r="E18" s="5" t="n"/>
      <c r="F18" s="4" t="inlineStr">
        <is>
          <t>А 123 АА 750</t>
        </is>
      </c>
      <c r="G18" s="5" t="n"/>
      <c r="H18" s="4" t="inlineStr">
        <is>
          <t>XW7BF4FK00S000000</t>
        </is>
      </c>
      <c r="I18" s="5" t="n"/>
      <c r="J18" s="5" t="n"/>
      <c r="K18" s="5" t="n"/>
      <c r="L18" s="5" t="n"/>
    </row>
    <row r="19">
      <c r="A19" s="3" t="inlineStr">
        <is>
          <t>Пробег при приёмке, км</t>
        </is>
      </c>
      <c r="E19" s="3" t="inlineStr">
        <is>
          <t>Пробег при выдаче, км</t>
        </is>
      </c>
      <c r="I19" s="3" t="inlineStr">
        <is>
          <t>Дата и время выдачи</t>
        </is>
      </c>
    </row>
    <row r="20">
      <c r="A20" s="4" t="inlineStr">
        <is>
          <t>142 380</t>
        </is>
      </c>
      <c r="B20" s="5" t="n"/>
      <c r="C20" s="5" t="n"/>
      <c r="D20" s="5" t="n"/>
      <c r="E20" s="4" t="inlineStr">
        <is>
          <t>142 384</t>
        </is>
      </c>
      <c r="F20" s="5" t="n"/>
      <c r="G20" s="5" t="n"/>
      <c r="H20" s="5" t="n"/>
      <c r="I20" s="4" t="inlineStr">
        <is>
          <t>13.08.2026, 17:20</t>
        </is>
      </c>
      <c r="J20" s="5" t="n"/>
      <c r="K20" s="5" t="n"/>
      <c r="L20" s="5" t="n"/>
    </row>
    <row r="22">
      <c r="A22" s="6" t="inlineStr">
        <is>
          <t>ВЫПОЛНЕННЫЕ РАБОТЫ (ОКАЗАННЫЕ УСЛУГИ)</t>
        </is>
      </c>
    </row>
    <row r="23">
      <c r="A23" s="7" t="inlineStr">
        <is>
          <t>№</t>
        </is>
      </c>
      <c r="B23" s="7" t="inlineStr">
        <is>
          <t>Наименование работы</t>
        </is>
      </c>
      <c r="C23" s="8" t="n"/>
      <c r="D23" s="8" t="n"/>
      <c r="E23" s="8" t="n"/>
      <c r="F23" s="8" t="n"/>
      <c r="G23" s="7" t="inlineStr">
        <is>
          <t>Кол-во</t>
        </is>
      </c>
      <c r="H23" s="7" t="inlineStr">
        <is>
          <t>Норма, н/ч</t>
        </is>
      </c>
      <c r="I23" s="7" t="inlineStr">
        <is>
          <t>Ставка н/ч, ₽</t>
        </is>
      </c>
      <c r="J23" s="8" t="n"/>
      <c r="K23" s="7" t="inlineStr">
        <is>
          <t>Сумма, ₽</t>
        </is>
      </c>
      <c r="L23" s="8" t="n"/>
    </row>
    <row r="24">
      <c r="A24" s="9" t="n">
        <v>1</v>
      </c>
      <c r="B24" s="10" t="inlineStr">
        <is>
          <t>Замена масла и масляного фильтра ДВС</t>
        </is>
      </c>
      <c r="C24" s="8" t="n"/>
      <c r="D24" s="8" t="n"/>
      <c r="E24" s="8" t="n"/>
      <c r="F24" s="8" t="n"/>
      <c r="G24" s="11" t="n">
        <v>1</v>
      </c>
      <c r="H24" s="11" t="n">
        <v>0.5</v>
      </c>
      <c r="I24" s="12" t="n">
        <v>1600</v>
      </c>
      <c r="J24" s="8" t="n"/>
      <c r="K24" s="12">
        <f>IF(OR(G24="",H24="",I24=""),"",G24*H24*I24)</f>
        <v/>
      </c>
      <c r="L24" s="8" t="n"/>
    </row>
    <row r="25">
      <c r="A25" s="9" t="n">
        <v>2</v>
      </c>
      <c r="B25" s="10" t="inlineStr">
        <is>
          <t>Замена стойки стабилизатора передней</t>
        </is>
      </c>
      <c r="C25" s="8" t="n"/>
      <c r="D25" s="8" t="n"/>
      <c r="E25" s="8" t="n"/>
      <c r="F25" s="8" t="n"/>
      <c r="G25" s="11" t="n">
        <v>2</v>
      </c>
      <c r="H25" s="11" t="n">
        <v>0.8</v>
      </c>
      <c r="I25" s="12" t="n">
        <v>1600</v>
      </c>
      <c r="J25" s="8" t="n"/>
      <c r="K25" s="12">
        <f>IF(OR(G25="",H25="",I25=""),"",G25*H25*I25)</f>
        <v/>
      </c>
      <c r="L25" s="8" t="n"/>
    </row>
    <row r="26">
      <c r="A26" s="9" t="n">
        <v>3</v>
      </c>
      <c r="B26" s="10" t="inlineStr"/>
      <c r="C26" s="8" t="n"/>
      <c r="D26" s="8" t="n"/>
      <c r="E26" s="8" t="n"/>
      <c r="F26" s="8" t="n"/>
      <c r="G26" s="11" t="inlineStr"/>
      <c r="H26" s="11" t="inlineStr"/>
      <c r="I26" s="12" t="inlineStr"/>
      <c r="J26" s="8" t="n"/>
      <c r="K26" s="12">
        <f>IF(OR(G26="",H26="",I26=""),"",G26*H26*I26)</f>
        <v/>
      </c>
      <c r="L26" s="8" t="n"/>
    </row>
    <row r="27">
      <c r="A27" s="9" t="n">
        <v>4</v>
      </c>
      <c r="B27" s="10" t="inlineStr"/>
      <c r="C27" s="8" t="n"/>
      <c r="D27" s="8" t="n"/>
      <c r="E27" s="8" t="n"/>
      <c r="F27" s="8" t="n"/>
      <c r="G27" s="11" t="inlineStr"/>
      <c r="H27" s="11" t="inlineStr"/>
      <c r="I27" s="12" t="inlineStr"/>
      <c r="J27" s="8" t="n"/>
      <c r="K27" s="12">
        <f>IF(OR(G27="",H27="",I27=""),"",G27*H27*I27)</f>
        <v/>
      </c>
      <c r="L27" s="8" t="n"/>
    </row>
    <row r="28">
      <c r="A28" s="9" t="n">
        <v>5</v>
      </c>
      <c r="B28" s="10" t="inlineStr"/>
      <c r="C28" s="8" t="n"/>
      <c r="D28" s="8" t="n"/>
      <c r="E28" s="8" t="n"/>
      <c r="F28" s="8" t="n"/>
      <c r="G28" s="11" t="inlineStr"/>
      <c r="H28" s="11" t="inlineStr"/>
      <c r="I28" s="12" t="inlineStr"/>
      <c r="J28" s="8" t="n"/>
      <c r="K28" s="12">
        <f>IF(OR(G28="",H28="",I28=""),"",G28*H28*I28)</f>
        <v/>
      </c>
      <c r="L28" s="8" t="n"/>
    </row>
    <row r="29">
      <c r="A29" s="9" t="n">
        <v>6</v>
      </c>
      <c r="B29" s="10" t="inlineStr"/>
      <c r="C29" s="8" t="n"/>
      <c r="D29" s="8" t="n"/>
      <c r="E29" s="8" t="n"/>
      <c r="F29" s="8" t="n"/>
      <c r="G29" s="11" t="inlineStr"/>
      <c r="H29" s="11" t="inlineStr"/>
      <c r="I29" s="12" t="inlineStr"/>
      <c r="J29" s="8" t="n"/>
      <c r="K29" s="12">
        <f>IF(OR(G29="",H29="",I29=""),"",G29*H29*I29)</f>
        <v/>
      </c>
      <c r="L29" s="8" t="n"/>
    </row>
    <row r="30">
      <c r="A30" s="9" t="n">
        <v>7</v>
      </c>
      <c r="B30" s="10" t="inlineStr"/>
      <c r="C30" s="8" t="n"/>
      <c r="D30" s="8" t="n"/>
      <c r="E30" s="8" t="n"/>
      <c r="F30" s="8" t="n"/>
      <c r="G30" s="11" t="inlineStr"/>
      <c r="H30" s="11" t="inlineStr"/>
      <c r="I30" s="12" t="inlineStr"/>
      <c r="J30" s="8" t="n"/>
      <c r="K30" s="12">
        <f>IF(OR(G30="",H30="",I30=""),"",G30*H30*I30)</f>
        <v/>
      </c>
      <c r="L30" s="8" t="n"/>
    </row>
    <row r="31">
      <c r="A31" s="9" t="n">
        <v>8</v>
      </c>
      <c r="B31" s="10" t="inlineStr"/>
      <c r="C31" s="8" t="n"/>
      <c r="D31" s="8" t="n"/>
      <c r="E31" s="8" t="n"/>
      <c r="F31" s="8" t="n"/>
      <c r="G31" s="11" t="inlineStr"/>
      <c r="H31" s="11" t="inlineStr"/>
      <c r="I31" s="12" t="inlineStr"/>
      <c r="J31" s="8" t="n"/>
      <c r="K31" s="12">
        <f>IF(OR(G31="",H31="",I31=""),"",G31*H31*I31)</f>
        <v/>
      </c>
      <c r="L31" s="8" t="n"/>
    </row>
    <row r="32">
      <c r="A32" s="13" t="inlineStr">
        <is>
          <t>Итого работ, ₽</t>
        </is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14">
        <f>SUM(K24:K31)</f>
        <v/>
      </c>
      <c r="L32" s="8" t="n"/>
    </row>
    <row r="34">
      <c r="A34" s="6" t="inlineStr">
        <is>
          <t>ИСПОЛЬЗОВАННЫЕ ЗАПАСНЫЕ ЧАСТИ И МАТЕРИАЛЫ</t>
        </is>
      </c>
    </row>
    <row r="35">
      <c r="A35" s="7" t="inlineStr">
        <is>
          <t>№</t>
        </is>
      </c>
      <c r="B35" s="7" t="inlineStr">
        <is>
          <t>Наименование, артикул, производитель</t>
        </is>
      </c>
      <c r="C35" s="8" t="n"/>
      <c r="D35" s="8" t="n"/>
      <c r="E35" s="8" t="n"/>
      <c r="F35" s="8" t="n"/>
      <c r="G35" s="8" t="n"/>
      <c r="H35" s="7" t="inlineStr">
        <is>
          <t>Кол-во</t>
        </is>
      </c>
      <c r="I35" s="7" t="inlineStr">
        <is>
          <t>Цена, ₽</t>
        </is>
      </c>
      <c r="J35" s="8" t="n"/>
      <c r="K35" s="7" t="inlineStr">
        <is>
          <t>Сумма, ₽</t>
        </is>
      </c>
      <c r="L35" s="8" t="n"/>
    </row>
    <row r="36">
      <c r="A36" s="9" t="n">
        <v>1</v>
      </c>
      <c r="B36" s="10" t="inlineStr">
        <is>
          <t>Масло моторное 5W-30, 5 л</t>
        </is>
      </c>
      <c r="C36" s="8" t="n"/>
      <c r="D36" s="8" t="n"/>
      <c r="E36" s="8" t="n"/>
      <c r="F36" s="8" t="n"/>
      <c r="G36" s="8" t="n"/>
      <c r="H36" s="11" t="n">
        <v>1</v>
      </c>
      <c r="I36" s="12" t="n">
        <v>4900</v>
      </c>
      <c r="J36" s="8" t="n"/>
      <c r="K36" s="12">
        <f>IF(OR(H36="",I36=""),"",H36*I36)</f>
        <v/>
      </c>
      <c r="L36" s="8" t="n"/>
    </row>
    <row r="37">
      <c r="A37" s="9" t="n">
        <v>2</v>
      </c>
      <c r="B37" s="10" t="inlineStr">
        <is>
          <t>Фильтр масляный 90915-YZZD4</t>
        </is>
      </c>
      <c r="C37" s="8" t="n"/>
      <c r="D37" s="8" t="n"/>
      <c r="E37" s="8" t="n"/>
      <c r="F37" s="8" t="n"/>
      <c r="G37" s="8" t="n"/>
      <c r="H37" s="11" t="n">
        <v>1</v>
      </c>
      <c r="I37" s="12" t="n">
        <v>740</v>
      </c>
      <c r="J37" s="8" t="n"/>
      <c r="K37" s="12">
        <f>IF(OR(H37="",I37=""),"",H37*I37)</f>
        <v/>
      </c>
      <c r="L37" s="8" t="n"/>
    </row>
    <row r="38">
      <c r="A38" s="9" t="n">
        <v>3</v>
      </c>
      <c r="B38" s="10" t="inlineStr">
        <is>
          <t>Стойка стабилизатора 48820-33050</t>
        </is>
      </c>
      <c r="C38" s="8" t="n"/>
      <c r="D38" s="8" t="n"/>
      <c r="E38" s="8" t="n"/>
      <c r="F38" s="8" t="n"/>
      <c r="G38" s="8" t="n"/>
      <c r="H38" s="11" t="n">
        <v>2</v>
      </c>
      <c r="I38" s="12" t="n">
        <v>2100</v>
      </c>
      <c r="J38" s="8" t="n"/>
      <c r="K38" s="12">
        <f>IF(OR(H38="",I38=""),"",H38*I38)</f>
        <v/>
      </c>
      <c r="L38" s="8" t="n"/>
    </row>
    <row r="39">
      <c r="A39" s="9" t="n">
        <v>4</v>
      </c>
      <c r="B39" s="10" t="inlineStr"/>
      <c r="C39" s="8" t="n"/>
      <c r="D39" s="8" t="n"/>
      <c r="E39" s="8" t="n"/>
      <c r="F39" s="8" t="n"/>
      <c r="G39" s="8" t="n"/>
      <c r="H39" s="11" t="inlineStr"/>
      <c r="I39" s="12" t="inlineStr"/>
      <c r="J39" s="8" t="n"/>
      <c r="K39" s="12">
        <f>IF(OR(H39="",I39=""),"",H39*I39)</f>
        <v/>
      </c>
      <c r="L39" s="8" t="n"/>
    </row>
    <row r="40">
      <c r="A40" s="9" t="n">
        <v>5</v>
      </c>
      <c r="B40" s="10" t="inlineStr"/>
      <c r="C40" s="8" t="n"/>
      <c r="D40" s="8" t="n"/>
      <c r="E40" s="8" t="n"/>
      <c r="F40" s="8" t="n"/>
      <c r="G40" s="8" t="n"/>
      <c r="H40" s="11" t="inlineStr"/>
      <c r="I40" s="12" t="inlineStr"/>
      <c r="J40" s="8" t="n"/>
      <c r="K40" s="12">
        <f>IF(OR(H40="",I40=""),"",H40*I40)</f>
        <v/>
      </c>
      <c r="L40" s="8" t="n"/>
    </row>
    <row r="41">
      <c r="A41" s="9" t="n">
        <v>6</v>
      </c>
      <c r="B41" s="10" t="inlineStr"/>
      <c r="C41" s="8" t="n"/>
      <c r="D41" s="8" t="n"/>
      <c r="E41" s="8" t="n"/>
      <c r="F41" s="8" t="n"/>
      <c r="G41" s="8" t="n"/>
      <c r="H41" s="11" t="inlineStr"/>
      <c r="I41" s="12" t="inlineStr"/>
      <c r="J41" s="8" t="n"/>
      <c r="K41" s="12">
        <f>IF(OR(H41="",I41=""),"",H41*I41)</f>
        <v/>
      </c>
      <c r="L41" s="8" t="n"/>
    </row>
    <row r="42">
      <c r="A42" s="9" t="n">
        <v>7</v>
      </c>
      <c r="B42" s="10" t="inlineStr"/>
      <c r="C42" s="8" t="n"/>
      <c r="D42" s="8" t="n"/>
      <c r="E42" s="8" t="n"/>
      <c r="F42" s="8" t="n"/>
      <c r="G42" s="8" t="n"/>
      <c r="H42" s="11" t="inlineStr"/>
      <c r="I42" s="12" t="inlineStr"/>
      <c r="J42" s="8" t="n"/>
      <c r="K42" s="12">
        <f>IF(OR(H42="",I42=""),"",H42*I42)</f>
        <v/>
      </c>
      <c r="L42" s="8" t="n"/>
    </row>
    <row r="43">
      <c r="A43" s="9" t="n">
        <v>8</v>
      </c>
      <c r="B43" s="10" t="inlineStr"/>
      <c r="C43" s="8" t="n"/>
      <c r="D43" s="8" t="n"/>
      <c r="E43" s="8" t="n"/>
      <c r="F43" s="8" t="n"/>
      <c r="G43" s="8" t="n"/>
      <c r="H43" s="11" t="inlineStr"/>
      <c r="I43" s="12" t="inlineStr"/>
      <c r="J43" s="8" t="n"/>
      <c r="K43" s="12">
        <f>IF(OR(H43="",I43=""),"",H43*I43)</f>
        <v/>
      </c>
      <c r="L43" s="8" t="n"/>
    </row>
    <row r="44">
      <c r="A44" s="13" t="inlineStr">
        <is>
          <t>Итого запасных частей и материалов, ₽</t>
        </is>
      </c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14">
        <f>SUM(K36:K43)</f>
        <v/>
      </c>
      <c r="L44" s="8" t="n"/>
    </row>
    <row r="46">
      <c r="F46" s="15" t="inlineStr">
        <is>
          <t>Итого работ, ₽</t>
        </is>
      </c>
      <c r="K46" s="16">
        <f>K32</f>
        <v/>
      </c>
      <c r="L46" s="5" t="n"/>
    </row>
    <row r="47">
      <c r="F47" s="15" t="inlineStr">
        <is>
          <t>Итого запасных частей и материалов, ₽</t>
        </is>
      </c>
      <c r="K47" s="16">
        <f>K44</f>
        <v/>
      </c>
      <c r="L47" s="5" t="n"/>
    </row>
    <row r="48">
      <c r="F48" s="15" t="inlineStr">
        <is>
          <t>Скидка, ₽</t>
        </is>
      </c>
      <c r="K48" s="16" t="inlineStr"/>
      <c r="L48" s="5" t="n"/>
    </row>
    <row r="49">
      <c r="F49" s="15" t="inlineStr">
        <is>
          <t>в том числе НДС, ₽</t>
        </is>
      </c>
      <c r="K49" s="16" t="inlineStr">
        <is>
          <t>без НДС</t>
        </is>
      </c>
      <c r="L49" s="5" t="n"/>
    </row>
    <row r="50">
      <c r="F50" s="15" t="inlineStr">
        <is>
          <t>ВСЕГО К ОПЛАТЕ, ₽</t>
        </is>
      </c>
      <c r="K50" s="17">
        <f>K32+K44-K48</f>
        <v/>
      </c>
      <c r="L50" s="5" t="n"/>
    </row>
    <row r="52">
      <c r="A52" s="6" t="inlineStr">
        <is>
          <t>ГАРАНТИЯ</t>
        </is>
      </c>
    </row>
    <row r="53">
      <c r="A53" s="3" t="inlineStr">
        <is>
          <t>Гарантийный срок на работы</t>
        </is>
      </c>
      <c r="E53" s="3" t="inlineStr">
        <is>
          <t>Гарантийный срок на запасные части исполнителя</t>
        </is>
      </c>
      <c r="I53" s="3" t="inlineStr">
        <is>
          <t>Гарантия на запасные части заказчика</t>
        </is>
      </c>
    </row>
    <row r="54">
      <c r="A54" s="4" t="inlineStr">
        <is>
          <t>6 мес. или 10 000 км пробега — что наступит раньше</t>
        </is>
      </c>
      <c r="B54" s="5" t="n"/>
      <c r="C54" s="5" t="n"/>
      <c r="D54" s="5" t="n"/>
      <c r="E54" s="4" t="inlineStr">
        <is>
          <t>гарантия производителя</t>
        </is>
      </c>
      <c r="F54" s="5" t="n"/>
      <c r="G54" s="5" t="n"/>
      <c r="H54" s="5" t="n"/>
      <c r="I54" s="4" t="inlineStr">
        <is>
          <t>не предоставляется</t>
        </is>
      </c>
      <c r="J54" s="5" t="n"/>
      <c r="K54" s="5" t="n"/>
      <c r="L54" s="5" t="n"/>
    </row>
    <row r="56">
      <c r="A56" s="18" t="inlineStr">
        <is>
          <t>Если гарантийный срок на работу установлен, исполнитель отвечает за её недостатки, пока не докажет, что они возникли после приёмки по вине заказчика, третьих лиц или из-за непреодолимой силы. Если гарантийный срок не установлен — доказывать, что недостаток возник до приёмки, придётся заказчику (пункты 3 и 4 статьи 29 Закона РФ «О защите прав потребителей»).</t>
        </is>
      </c>
    </row>
    <row r="58">
      <c r="A58" s="6" t="inlineStr">
        <is>
          <t>ЗАМЕЧАНИЯ ЗАКАЗЧИКА ПРИ ПРИЁМКЕ РАБОТ</t>
        </is>
      </c>
    </row>
    <row r="59">
      <c r="A59" s="4" t="inlineStr">
        <is>
          <t>Замечаний нет. Снятые детали заказчику не возвращались, утилизированы исполнителем с его согласия.</t>
        </is>
      </c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</row>
    <row r="60">
      <c r="A60" s="4" t="inlineStr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</row>
    <row r="62">
      <c r="A62" s="3" t="inlineStr">
        <is>
          <t>Работы выполнены в полном объёме и в срок, автомобиль осмотрен, претензий по объёму, качеству и срокам оказания услуг заказчик не имеет. Экземпляр акта получил.</t>
        </is>
      </c>
    </row>
    <row r="63">
      <c r="A63" s="19" t="inlineStr">
        <is>
          <t>Сдал: должность, Ф. И. О. и подпись представителя исполнителя</t>
        </is>
      </c>
      <c r="G63" s="20" t="inlineStr">
        <is>
          <t>Принял: подпись заказчика и Ф. И. О.</t>
        </is>
      </c>
    </row>
    <row r="64">
      <c r="A64" s="21" t="inlineStr">
        <is>
          <t>Мастер-приёмщик Иванов А. П. ____________</t>
        </is>
      </c>
      <c r="B64" s="5" t="n"/>
      <c r="C64" s="5" t="n"/>
      <c r="D64" s="5" t="n"/>
      <c r="E64" s="5" t="n"/>
      <c r="F64" s="5" t="n"/>
      <c r="G64" s="22" t="inlineStr">
        <is>
          <t>____________ Петров И. С.</t>
        </is>
      </c>
      <c r="H64" s="5" t="n"/>
      <c r="I64" s="5" t="n"/>
      <c r="J64" s="5" t="n"/>
      <c r="K64" s="5" t="n"/>
      <c r="L64" s="5" t="n"/>
    </row>
    <row r="66">
      <c r="A66" s="3" t="inlineStr">
        <is>
          <t>Утверждённой формы акта выполненных работ для автосервиса не существует: формы первичных учётных документов утверждает руководитель (ч. 4 ст. 9 Федерального закона от 06.12.2011 № 402-ФЗ), а обязательные реквизиты перечислены в ч. 2 той же статьи и в бланке учтены. Подписание акта без замечаний не лишает заказчика права предъявить требования по недостаткам, обнаруженным позже: в течение гарантийного срока, а если он не установлен — в разумный срок в пределах двух лет (п. 3 ст. 29 Закона РФ от 07.02.1992 № 2300-1). Разбор каждой графы — car9.ru/dokumenty/akt-vypolnennyh-rabot</t>
        </is>
      </c>
    </row>
  </sheetData>
  <mergeCells count="123">
    <mergeCell ref="A5:D5"/>
    <mergeCell ref="K49:L49"/>
    <mergeCell ref="G13:I13"/>
    <mergeCell ref="K24:L24"/>
    <mergeCell ref="H10:I10"/>
    <mergeCell ref="B25:F25"/>
    <mergeCell ref="A20:D20"/>
    <mergeCell ref="J10:K10"/>
    <mergeCell ref="I26:J26"/>
    <mergeCell ref="H9:I9"/>
    <mergeCell ref="B27:F27"/>
    <mergeCell ref="K26:L26"/>
    <mergeCell ref="J9:K9"/>
    <mergeCell ref="K35:L35"/>
    <mergeCell ref="A9:G9"/>
    <mergeCell ref="I25:J25"/>
    <mergeCell ref="K50:L50"/>
    <mergeCell ref="H17:L17"/>
    <mergeCell ref="A52:L52"/>
    <mergeCell ref="A13:F13"/>
    <mergeCell ref="B36:G36"/>
    <mergeCell ref="F47:J47"/>
    <mergeCell ref="B28:F28"/>
    <mergeCell ref="I42:J42"/>
    <mergeCell ref="K42:L42"/>
    <mergeCell ref="A54:D54"/>
    <mergeCell ref="F46:J46"/>
    <mergeCell ref="A34:L34"/>
    <mergeCell ref="A64:F64"/>
    <mergeCell ref="B30:F30"/>
    <mergeCell ref="I53:L53"/>
    <mergeCell ref="F48:J48"/>
    <mergeCell ref="J13:L13"/>
    <mergeCell ref="K28:L28"/>
    <mergeCell ref="K37:L37"/>
    <mergeCell ref="B39:G39"/>
    <mergeCell ref="I30:J30"/>
    <mergeCell ref="K30:L30"/>
    <mergeCell ref="A32:J32"/>
    <mergeCell ref="A53:D53"/>
    <mergeCell ref="I20:L20"/>
    <mergeCell ref="A19:D19"/>
    <mergeCell ref="A3:L3"/>
    <mergeCell ref="A12:L12"/>
    <mergeCell ref="A10:G10"/>
    <mergeCell ref="A44:J44"/>
    <mergeCell ref="G14:I14"/>
    <mergeCell ref="K32:L32"/>
    <mergeCell ref="I41:J41"/>
    <mergeCell ref="F18:G18"/>
    <mergeCell ref="I6:L6"/>
    <mergeCell ref="K41:L41"/>
    <mergeCell ref="F50:J50"/>
    <mergeCell ref="E5:H5"/>
    <mergeCell ref="F17:G17"/>
    <mergeCell ref="I43:J43"/>
    <mergeCell ref="K43:L43"/>
    <mergeCell ref="I24:J24"/>
    <mergeCell ref="B41:G41"/>
    <mergeCell ref="K27:L27"/>
    <mergeCell ref="B35:G35"/>
    <mergeCell ref="I54:L54"/>
    <mergeCell ref="A58:L58"/>
    <mergeCell ref="I35:J35"/>
    <mergeCell ref="J14:L14"/>
    <mergeCell ref="A60:L60"/>
    <mergeCell ref="F49:J49"/>
    <mergeCell ref="A16:L16"/>
    <mergeCell ref="K25:L25"/>
    <mergeCell ref="A66:L66"/>
    <mergeCell ref="B31:F31"/>
    <mergeCell ref="I19:L19"/>
    <mergeCell ref="B38:G38"/>
    <mergeCell ref="A2:L2"/>
    <mergeCell ref="K29:L29"/>
    <mergeCell ref="E53:H53"/>
    <mergeCell ref="K47:L47"/>
    <mergeCell ref="K44:L44"/>
    <mergeCell ref="A22:L22"/>
    <mergeCell ref="B23:F23"/>
    <mergeCell ref="K31:L31"/>
    <mergeCell ref="I37:J37"/>
    <mergeCell ref="B40:G40"/>
    <mergeCell ref="K46:L46"/>
    <mergeCell ref="K40:L40"/>
    <mergeCell ref="A18:E18"/>
    <mergeCell ref="A63:F63"/>
    <mergeCell ref="E20:H20"/>
    <mergeCell ref="I23:J23"/>
    <mergeCell ref="K23:L23"/>
    <mergeCell ref="A59:L59"/>
    <mergeCell ref="I40:J40"/>
    <mergeCell ref="E6:H6"/>
    <mergeCell ref="H18:L18"/>
    <mergeCell ref="B43:G43"/>
    <mergeCell ref="B42:G42"/>
    <mergeCell ref="E54:H54"/>
    <mergeCell ref="I27:J27"/>
    <mergeCell ref="I36:J36"/>
    <mergeCell ref="A56:L56"/>
    <mergeCell ref="K36:L36"/>
    <mergeCell ref="A14:F14"/>
    <mergeCell ref="B37:G37"/>
    <mergeCell ref="A8:L8"/>
    <mergeCell ref="G64:L64"/>
    <mergeCell ref="I28:J28"/>
    <mergeCell ref="A62:L62"/>
    <mergeCell ref="B29:F29"/>
    <mergeCell ref="G63:L63"/>
    <mergeCell ref="A6:D6"/>
    <mergeCell ref="I39:J39"/>
    <mergeCell ref="E19:H19"/>
    <mergeCell ref="K39:L39"/>
    <mergeCell ref="A17:E17"/>
    <mergeCell ref="K48:L48"/>
    <mergeCell ref="I29:J29"/>
    <mergeCell ref="B24:F24"/>
    <mergeCell ref="I38:J38"/>
    <mergeCell ref="K38:L38"/>
    <mergeCell ref="A1:L1"/>
    <mergeCell ref="I31:J31"/>
    <mergeCell ref="B26:F26"/>
    <mergeCell ref="I5:L5"/>
  </mergeCells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2026-08-15T12:58:00Z</dcterms:created>
  <dcterms:modified xmlns:dcterms="http://purl.org/dc/terms/" xmlns:xsi="http://www.w3.org/2001/XMLSchema-instance" xsi:type="dcterms:W3CDTF">2026-08-15T12:58:00Z</dcterms:modified>
</cp:coreProperties>
</file>